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กกว 5.66\4.1 DID\"/>
    </mc:Choice>
  </mc:AlternateContent>
  <xr:revisionPtr revIDLastSave="0" documentId="13_ncr:1_{2DE771F1-B460-4FB6-BCB3-96FC6AFB2284}" xr6:coauthVersionLast="47" xr6:coauthVersionMax="47" xr10:uidLastSave="{00000000-0000-0000-0000-000000000000}"/>
  <bookViews>
    <workbookView xWindow="-120" yWindow="-120" windowWidth="24240" windowHeight="13020" xr2:uid="{43B5CF9C-81CF-48AB-9C37-4A83BC4B08F2}"/>
  </bookViews>
  <sheets>
    <sheet name="DID เมษายน 66" sheetId="1" r:id="rId1"/>
    <sheet name="PHR เมษายน 66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F19" i="1" l="1"/>
  <c r="CG5" i="1"/>
  <c r="CG6" i="1"/>
  <c r="CG7" i="1"/>
  <c r="CG8" i="1"/>
  <c r="CG9" i="1"/>
  <c r="CG10" i="1"/>
  <c r="CG11" i="1"/>
  <c r="CG12" i="1"/>
  <c r="CG13" i="1"/>
  <c r="CG14" i="1"/>
  <c r="CG15" i="1"/>
  <c r="CG16" i="1"/>
  <c r="CG17" i="1"/>
  <c r="CG18" i="1"/>
  <c r="CG4" i="1"/>
  <c r="CE19" i="1"/>
  <c r="CD19" i="1"/>
  <c r="CC19" i="1"/>
  <c r="CB19" i="1"/>
  <c r="CA19" i="1"/>
  <c r="BZ19" i="1"/>
  <c r="BY19" i="1"/>
  <c r="CB19" i="2"/>
  <c r="CC5" i="2"/>
  <c r="CC6" i="2"/>
  <c r="CC7" i="2"/>
  <c r="CC8" i="2"/>
  <c r="CC9" i="2"/>
  <c r="CC10" i="2"/>
  <c r="CC11" i="2"/>
  <c r="CC12" i="2"/>
  <c r="CC13" i="2"/>
  <c r="CC14" i="2"/>
  <c r="CC15" i="2"/>
  <c r="CC16" i="2"/>
  <c r="CC17" i="2"/>
  <c r="CC18" i="2"/>
  <c r="CC4" i="2"/>
  <c r="CA19" i="2"/>
  <c r="BX19" i="1"/>
  <c r="BZ19" i="2"/>
  <c r="BW19" i="1"/>
  <c r="BY19" i="2"/>
  <c r="BV19" i="1"/>
  <c r="BX19" i="2"/>
  <c r="BT19" i="1"/>
  <c r="BU19" i="1"/>
  <c r="BW19" i="2"/>
  <c r="BS19" i="1"/>
  <c r="BV19" i="2"/>
  <c r="BR19" i="1"/>
  <c r="BU19" i="2"/>
  <c r="BT19" i="2"/>
  <c r="BQ19" i="1"/>
  <c r="BS19" i="2"/>
  <c r="BP19" i="1"/>
  <c r="BR19" i="2"/>
  <c r="BO19" i="1"/>
  <c r="BN19" i="1"/>
  <c r="BQ19" i="2"/>
  <c r="BP19" i="2"/>
  <c r="BM19" i="1"/>
  <c r="BO19" i="2"/>
  <c r="BL19" i="1"/>
  <c r="BN19" i="2"/>
  <c r="BK19" i="1"/>
  <c r="BM19" i="2"/>
  <c r="BJ19" i="1"/>
  <c r="BL19" i="2"/>
  <c r="BI19" i="1"/>
  <c r="BK19" i="2"/>
  <c r="BH19" i="1"/>
  <c r="BG19" i="1"/>
  <c r="BJ19" i="2"/>
  <c r="BI19" i="2"/>
  <c r="BF19" i="1"/>
  <c r="BH19" i="2"/>
  <c r="BE19" i="1"/>
  <c r="BD19" i="1"/>
  <c r="BG19" i="2"/>
  <c r="BF19" i="2"/>
  <c r="BC19" i="1"/>
  <c r="BE19" i="2"/>
  <c r="BB19" i="1"/>
  <c r="BD19" i="2"/>
  <c r="BA19" i="1"/>
  <c r="AZ19" i="1"/>
  <c r="BC19" i="2"/>
  <c r="BB19" i="2"/>
  <c r="AY19" i="1"/>
  <c r="BA19" i="2"/>
  <c r="AX19" i="1"/>
  <c r="AZ19" i="2"/>
  <c r="AW19" i="1"/>
  <c r="AY19" i="2"/>
  <c r="AV19" i="1"/>
  <c r="AX19" i="2"/>
  <c r="AU19" i="1"/>
  <c r="AW19" i="2"/>
  <c r="AT19" i="1"/>
  <c r="AS19" i="1"/>
  <c r="AV19" i="2"/>
  <c r="AR19" i="1"/>
  <c r="AU19" i="2"/>
  <c r="AT19" i="2"/>
  <c r="AQ19" i="1"/>
  <c r="AS19" i="2"/>
  <c r="AP19" i="1"/>
  <c r="AR19" i="2"/>
  <c r="AO19" i="1"/>
  <c r="AQ19" i="2"/>
  <c r="AN19" i="1"/>
  <c r="AP19" i="2"/>
  <c r="AM19" i="1"/>
  <c r="AO19" i="2"/>
  <c r="AL19" i="1"/>
  <c r="AN19" i="2"/>
  <c r="AK19" i="1"/>
  <c r="AM19" i="2"/>
  <c r="AJ19" i="1"/>
  <c r="AL19" i="2"/>
  <c r="AI19" i="1"/>
  <c r="AK19" i="2"/>
  <c r="AH19" i="1"/>
  <c r="AJ19" i="2"/>
  <c r="AG19" i="1"/>
  <c r="AI19" i="2"/>
  <c r="AF19" i="1"/>
  <c r="AH19" i="2"/>
  <c r="AE19" i="1"/>
  <c r="AD19" i="1"/>
  <c r="AG19" i="2"/>
  <c r="AF19" i="2"/>
  <c r="AC19" i="1"/>
  <c r="AE19" i="2"/>
  <c r="AB19" i="1"/>
  <c r="AD19" i="2"/>
  <c r="AA19" i="1"/>
  <c r="AC19" i="2"/>
  <c r="Z19" i="1"/>
  <c r="AB19" i="2"/>
  <c r="Y19" i="1"/>
  <c r="X19" i="1"/>
  <c r="AA19" i="2"/>
  <c r="Z19" i="2"/>
  <c r="W19" i="1"/>
  <c r="Y19" i="2"/>
  <c r="CC19" i="2" l="1"/>
  <c r="CG19" i="1"/>
  <c r="V19" i="1"/>
  <c r="X19" i="2"/>
  <c r="U19" i="1"/>
  <c r="W19" i="2"/>
  <c r="T19" i="1"/>
  <c r="S19" i="1"/>
  <c r="V19" i="2"/>
  <c r="R19" i="1"/>
  <c r="U19" i="2"/>
  <c r="Q19" i="1"/>
  <c r="T19" i="2"/>
  <c r="P19" i="1"/>
  <c r="R19" i="2"/>
  <c r="S19" i="2"/>
  <c r="O19" i="1"/>
  <c r="N19" i="1"/>
  <c r="E19" i="1"/>
  <c r="M19" i="1"/>
  <c r="Q19" i="2"/>
  <c r="O19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4" i="2"/>
  <c r="L19" i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4" i="2"/>
  <c r="L19" i="2"/>
  <c r="M19" i="2"/>
  <c r="K19" i="1"/>
  <c r="H12" i="2"/>
  <c r="H19" i="2" s="1"/>
  <c r="C19" i="2"/>
  <c r="F19" i="2"/>
  <c r="G19" i="2"/>
  <c r="I19" i="2"/>
  <c r="B19" i="2"/>
  <c r="I19" i="1"/>
  <c r="J19" i="1"/>
  <c r="E10" i="2"/>
  <c r="E19" i="2" s="1"/>
  <c r="D10" i="2"/>
  <c r="D19" i="2" s="1"/>
  <c r="C19" i="1"/>
  <c r="D19" i="1"/>
  <c r="F19" i="1"/>
  <c r="G19" i="1"/>
  <c r="H19" i="1"/>
  <c r="B19" i="1"/>
  <c r="K19" i="2"/>
  <c r="J19" i="2"/>
  <c r="N19" i="2" l="1"/>
  <c r="P19" i="2"/>
</calcChain>
</file>

<file path=xl/sharedStrings.xml><?xml version="1.0" encoding="utf-8"?>
<sst xmlns="http://schemas.openxmlformats.org/spreadsheetml/2006/main" count="177" uniqueCount="81">
  <si>
    <t>PHR</t>
  </si>
  <si>
    <t>รวม</t>
  </si>
  <si>
    <t>อำเภอ</t>
  </si>
  <si>
    <t>เมืองน่าน</t>
  </si>
  <si>
    <t>แม่จริม</t>
  </si>
  <si>
    <t>บ้านหลวง</t>
  </si>
  <si>
    <t>นาน้อย</t>
  </si>
  <si>
    <t>ปัว</t>
  </si>
  <si>
    <t>ท่าวังผา</t>
  </si>
  <si>
    <t>เวียงสา</t>
  </si>
  <si>
    <t>ทุ่งช้าง</t>
  </si>
  <si>
    <t>เชียงกลาง</t>
  </si>
  <si>
    <t>นาหมื่น</t>
  </si>
  <si>
    <t>สันติสุข</t>
  </si>
  <si>
    <t>บ่อเกลือ</t>
  </si>
  <si>
    <t>สองแคว</t>
  </si>
  <si>
    <t>ภูเพียง</t>
  </si>
  <si>
    <t>เฉลิมพระเกียรติ</t>
  </si>
  <si>
    <t>ข้อมูลการดำเนินงานหมอพร้อม PHR รายอำเภอ เดือน ธค. 2565</t>
  </si>
  <si>
    <t>ผลต่างรายวัน</t>
  </si>
  <si>
    <t>11 พย.</t>
  </si>
  <si>
    <t>16พย</t>
  </si>
  <si>
    <t>23พย.</t>
  </si>
  <si>
    <t>30 พย.</t>
  </si>
  <si>
    <t>ธันวาคม</t>
  </si>
  <si>
    <t>7 ธค.</t>
  </si>
  <si>
    <t>14 ธค</t>
  </si>
  <si>
    <t>16ธค</t>
  </si>
  <si>
    <t>17ธค</t>
  </si>
  <si>
    <t>20ธค</t>
  </si>
  <si>
    <t>21ธค</t>
  </si>
  <si>
    <t>22ธค</t>
  </si>
  <si>
    <t>23ธค</t>
  </si>
  <si>
    <t>26ธค</t>
  </si>
  <si>
    <t>27ธค</t>
  </si>
  <si>
    <t>28ธค</t>
  </si>
  <si>
    <t>29ธค</t>
  </si>
  <si>
    <t>30ธค</t>
  </si>
  <si>
    <t>3มค66</t>
  </si>
  <si>
    <t>4มค66</t>
  </si>
  <si>
    <t>5มค66</t>
  </si>
  <si>
    <t>6มค66</t>
  </si>
  <si>
    <t>ข้อมูลการดำเนินงานหมอพร้อม DID รายอำเภอ ณ 06  ม.ค. 2566 @13.00</t>
  </si>
  <si>
    <t>9มค66</t>
  </si>
  <si>
    <t>ผลต่าง</t>
  </si>
  <si>
    <t>10มค66</t>
  </si>
  <si>
    <t>11มค66</t>
  </si>
  <si>
    <t>12มค66</t>
  </si>
  <si>
    <t>13มค66</t>
  </si>
  <si>
    <t>16มค66</t>
  </si>
  <si>
    <t>17มค66</t>
  </si>
  <si>
    <t>18มค66</t>
  </si>
  <si>
    <t>19มค66</t>
  </si>
  <si>
    <t>20มค66</t>
  </si>
  <si>
    <t>23มค66</t>
  </si>
  <si>
    <t>24มค66</t>
  </si>
  <si>
    <t>25มค66</t>
  </si>
  <si>
    <t>26มค66</t>
  </si>
  <si>
    <t>27มค66</t>
  </si>
  <si>
    <t>30มค66</t>
  </si>
  <si>
    <t>31มค66</t>
  </si>
  <si>
    <t>1กพ.66</t>
  </si>
  <si>
    <t>2กพ.66</t>
  </si>
  <si>
    <t>3กพ.66</t>
  </si>
  <si>
    <t>6กพ.66</t>
  </si>
  <si>
    <t>7กพ.66</t>
  </si>
  <si>
    <t>8กพ.66</t>
  </si>
  <si>
    <t>9กพ.66</t>
  </si>
  <si>
    <t>10กพ.66</t>
  </si>
  <si>
    <t>13กพ.66</t>
  </si>
  <si>
    <t>14กพ.66</t>
  </si>
  <si>
    <t>15กพ.66</t>
  </si>
  <si>
    <t>16กพ.66</t>
  </si>
  <si>
    <t>17กพ.66</t>
  </si>
  <si>
    <t>20กพ.66</t>
  </si>
  <si>
    <t>21กพ.66</t>
  </si>
  <si>
    <t>22กพ.66</t>
  </si>
  <si>
    <t>23กพ.66</t>
  </si>
  <si>
    <t>24กพ.66</t>
  </si>
  <si>
    <t>27กพ.66</t>
  </si>
  <si>
    <t>28กพ.66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</si>
</sst>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Calibri"/>
      <family val="2"/>
      <charset val="222"/>
      <scheme val="minor"/>
    </font>
    <font>
      <sz val="16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2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0" xfId="0" applyFont="1" applyFill="1"/>
    <xf numFmtId="0" fontId="3" fillId="3" borderId="1" xfId="0" applyFont="1" applyFill="1" applyBorder="1" applyAlignment="1">
      <alignment vertical="center"/>
    </xf>
    <xf numFmtId="14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4" borderId="1" xfId="0" applyFont="1" applyFill="1" applyBorder="1"/>
    <xf numFmtId="0" fontId="2" fillId="2" borderId="1" xfId="0" applyFont="1" applyFill="1" applyBorder="1"/>
    <xf numFmtId="0" fontId="2" fillId="3" borderId="1" xfId="0" applyFont="1" applyFill="1" applyBorder="1" applyAlignment="1">
      <alignment horizontal="right"/>
    </xf>
    <xf numFmtId="0" fontId="1" fillId="5" borderId="1" xfId="0" applyFont="1" applyFill="1" applyBorder="1"/>
    <xf numFmtId="0" fontId="1" fillId="6" borderId="1" xfId="0" applyFont="1" applyFill="1" applyBorder="1"/>
    <xf numFmtId="0" fontId="3" fillId="7" borderId="2" xfId="0" applyFont="1" applyFill="1" applyBorder="1"/>
    <xf numFmtId="0" fontId="2" fillId="7" borderId="0" xfId="0" applyFont="1" applyFill="1"/>
    <xf numFmtId="14" fontId="3" fillId="7" borderId="1" xfId="0" applyNumberFormat="1" applyFont="1" applyFill="1" applyBorder="1" applyAlignment="1">
      <alignment horizontal="center" vertical="center"/>
    </xf>
    <xf numFmtId="0" fontId="3" fillId="7" borderId="0" xfId="0" applyFont="1" applyFill="1"/>
    <xf numFmtId="0" fontId="1" fillId="4" borderId="1" xfId="0" applyFont="1" applyFill="1" applyBorder="1"/>
    <xf numFmtId="0" fontId="5" fillId="4" borderId="1" xfId="0" applyFont="1" applyFill="1" applyBorder="1"/>
    <xf numFmtId="0" fontId="0" fillId="0" borderId="1" xfId="0" applyBorder="1"/>
    <xf numFmtId="0" fontId="5" fillId="2" borderId="1" xfId="0" applyFont="1" applyFill="1" applyBorder="1"/>
    <xf numFmtId="0" fontId="0" fillId="2" borderId="1" xfId="0" applyFill="1" applyBorder="1"/>
    <xf numFmtId="0" fontId="0" fillId="4" borderId="1" xfId="0" applyFill="1" applyBorder="1"/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/>
    <xf numFmtId="17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5F0BD-0B5B-4EB2-9684-F56D8CB34150}">
  <dimension ref="A1:CH19"/>
  <sheetViews>
    <sheetView tabSelected="1" zoomScale="90" zoomScaleNormal="90" workbookViewId="0">
      <pane xSplit="1" topLeftCell="CA1" activePane="topRight" state="frozen"/>
      <selection pane="topRight" activeCell="CM8" sqref="CM8"/>
    </sheetView>
  </sheetViews>
  <sheetFormatPr defaultColWidth="11.7109375" defaultRowHeight="21"/>
  <cols>
    <col min="1" max="1" width="15.5703125" style="1" customWidth="1"/>
    <col min="2" max="2" width="7.7109375" style="1" bestFit="1" customWidth="1"/>
    <col min="3" max="3" width="6.5703125" style="1" bestFit="1" customWidth="1"/>
    <col min="4" max="4" width="7" style="1" customWidth="1"/>
    <col min="5" max="5" width="7.7109375" style="1" bestFit="1" customWidth="1"/>
    <col min="6" max="6" width="6.28515625" style="1" bestFit="1" customWidth="1"/>
    <col min="7" max="7" width="6.85546875" style="1" bestFit="1" customWidth="1"/>
    <col min="8" max="18" width="6.28515625" style="1" bestFit="1" customWidth="1"/>
    <col min="19" max="19" width="10.85546875" style="1" customWidth="1"/>
    <col min="20" max="20" width="10.140625" style="1" customWidth="1"/>
    <col min="21" max="21" width="10.28515625" style="1" customWidth="1"/>
    <col min="22" max="22" width="11.28515625" style="1" customWidth="1"/>
    <col min="23" max="23" width="11" style="1" customWidth="1"/>
    <col min="24" max="24" width="11.7109375" style="1" customWidth="1"/>
    <col min="25" max="16384" width="11.7109375" style="1"/>
  </cols>
  <sheetData>
    <row r="1" spans="1:86" s="2" customFormat="1" ht="23.25">
      <c r="A1" s="34" t="s">
        <v>42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86" s="2" customFormat="1" ht="23.25">
      <c r="A2" s="11"/>
      <c r="B2" s="32">
        <v>243193</v>
      </c>
      <c r="C2" s="33"/>
      <c r="D2" s="33"/>
      <c r="E2" s="33"/>
      <c r="F2" s="33" t="s">
        <v>24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3"/>
      <c r="AI2" s="23"/>
      <c r="AJ2" s="23"/>
      <c r="AK2" s="23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</row>
    <row r="3" spans="1:86" s="2" customFormat="1" ht="23.25">
      <c r="A3" s="12" t="s">
        <v>2</v>
      </c>
      <c r="B3" s="13" t="s">
        <v>20</v>
      </c>
      <c r="C3" s="13" t="s">
        <v>21</v>
      </c>
      <c r="D3" s="13" t="s">
        <v>22</v>
      </c>
      <c r="E3" s="13" t="s">
        <v>23</v>
      </c>
      <c r="F3" s="13" t="s">
        <v>25</v>
      </c>
      <c r="G3" s="13" t="s">
        <v>26</v>
      </c>
      <c r="H3" s="13" t="s">
        <v>27</v>
      </c>
      <c r="I3" s="13" t="s">
        <v>28</v>
      </c>
      <c r="J3" s="13" t="s">
        <v>29</v>
      </c>
      <c r="K3" s="13" t="s">
        <v>30</v>
      </c>
      <c r="L3" s="13" t="s">
        <v>31</v>
      </c>
      <c r="M3" s="13" t="s">
        <v>32</v>
      </c>
      <c r="N3" s="13" t="s">
        <v>33</v>
      </c>
      <c r="O3" s="13" t="s">
        <v>34</v>
      </c>
      <c r="P3" s="13" t="s">
        <v>35</v>
      </c>
      <c r="Q3" s="13" t="s">
        <v>36</v>
      </c>
      <c r="R3" s="13" t="s">
        <v>37</v>
      </c>
      <c r="S3" s="22" t="s">
        <v>38</v>
      </c>
      <c r="T3" s="22" t="s">
        <v>39</v>
      </c>
      <c r="U3" s="22" t="s">
        <v>40</v>
      </c>
      <c r="V3" s="22" t="s">
        <v>41</v>
      </c>
      <c r="W3" s="22" t="s">
        <v>43</v>
      </c>
      <c r="X3" s="22" t="s">
        <v>45</v>
      </c>
      <c r="Y3" s="22" t="s">
        <v>46</v>
      </c>
      <c r="Z3" s="22" t="s">
        <v>47</v>
      </c>
      <c r="AA3" s="22" t="s">
        <v>48</v>
      </c>
      <c r="AB3" s="22" t="s">
        <v>49</v>
      </c>
      <c r="AC3" s="22" t="s">
        <v>50</v>
      </c>
      <c r="AD3" s="22" t="s">
        <v>51</v>
      </c>
      <c r="AE3" s="22" t="s">
        <v>52</v>
      </c>
      <c r="AF3" s="22" t="s">
        <v>53</v>
      </c>
      <c r="AG3" s="22" t="s">
        <v>54</v>
      </c>
      <c r="AH3" s="22" t="s">
        <v>55</v>
      </c>
      <c r="AI3" s="22" t="s">
        <v>56</v>
      </c>
      <c r="AJ3" s="22" t="s">
        <v>57</v>
      </c>
      <c r="AK3" s="22" t="s">
        <v>58</v>
      </c>
      <c r="AL3" s="22" t="s">
        <v>59</v>
      </c>
      <c r="AM3" s="22" t="s">
        <v>60</v>
      </c>
      <c r="AN3" s="22" t="s">
        <v>61</v>
      </c>
      <c r="AO3" s="22" t="s">
        <v>62</v>
      </c>
      <c r="AP3" s="22" t="s">
        <v>63</v>
      </c>
      <c r="AQ3" s="22" t="s">
        <v>64</v>
      </c>
      <c r="AR3" s="22" t="s">
        <v>65</v>
      </c>
      <c r="AS3" s="22" t="s">
        <v>66</v>
      </c>
      <c r="AT3" s="22" t="s">
        <v>67</v>
      </c>
      <c r="AU3" s="22" t="s">
        <v>68</v>
      </c>
      <c r="AV3" s="22" t="s">
        <v>69</v>
      </c>
      <c r="AW3" s="22" t="s">
        <v>70</v>
      </c>
      <c r="AX3" s="22" t="s">
        <v>71</v>
      </c>
      <c r="AY3" s="22" t="s">
        <v>72</v>
      </c>
      <c r="AZ3" s="22" t="s">
        <v>73</v>
      </c>
      <c r="BA3" s="22" t="s">
        <v>74</v>
      </c>
      <c r="BB3" s="22" t="s">
        <v>75</v>
      </c>
      <c r="BC3" s="22" t="s">
        <v>76</v>
      </c>
      <c r="BD3" s="22" t="s">
        <v>77</v>
      </c>
      <c r="BE3" s="22" t="s">
        <v>78</v>
      </c>
      <c r="BF3" s="22" t="s">
        <v>79</v>
      </c>
      <c r="BG3" s="22" t="s">
        <v>80</v>
      </c>
      <c r="BH3" s="22">
        <v>243315</v>
      </c>
      <c r="BI3" s="22">
        <v>243319</v>
      </c>
      <c r="BJ3" s="22">
        <v>243320</v>
      </c>
      <c r="BK3" s="22">
        <v>243321</v>
      </c>
      <c r="BL3" s="22">
        <v>243322</v>
      </c>
      <c r="BM3" s="22">
        <v>243325</v>
      </c>
      <c r="BN3" s="22">
        <v>243326</v>
      </c>
      <c r="BO3" s="22">
        <v>243327</v>
      </c>
      <c r="BP3" s="22">
        <v>243328</v>
      </c>
      <c r="BQ3" s="22">
        <v>243329</v>
      </c>
      <c r="BR3" s="22">
        <v>243332</v>
      </c>
      <c r="BS3" s="22">
        <v>243333</v>
      </c>
      <c r="BT3" s="22">
        <v>243334</v>
      </c>
      <c r="BU3" s="22">
        <v>243335</v>
      </c>
      <c r="BV3" s="22">
        <v>243336</v>
      </c>
      <c r="BW3" s="22">
        <v>243339</v>
      </c>
      <c r="BX3" s="22">
        <v>243346</v>
      </c>
      <c r="BY3" s="22">
        <v>243353</v>
      </c>
      <c r="BZ3" s="22">
        <v>243404</v>
      </c>
      <c r="CA3" s="22">
        <v>243405</v>
      </c>
      <c r="CB3" s="22">
        <v>243406</v>
      </c>
      <c r="CC3" s="22">
        <v>243410</v>
      </c>
      <c r="CD3" s="22">
        <v>243411</v>
      </c>
      <c r="CE3" s="22">
        <v>243417</v>
      </c>
      <c r="CF3" s="22">
        <v>243418</v>
      </c>
      <c r="CG3" s="30" t="s">
        <v>44</v>
      </c>
      <c r="CH3" s="14"/>
    </row>
    <row r="4" spans="1:86" ht="23.25">
      <c r="A4" s="8" t="s">
        <v>3</v>
      </c>
      <c r="B4" s="8">
        <v>535</v>
      </c>
      <c r="C4" s="8">
        <v>1345</v>
      </c>
      <c r="D4" s="8">
        <v>1753</v>
      </c>
      <c r="E4" s="8">
        <v>1887</v>
      </c>
      <c r="F4" s="8">
        <v>2036</v>
      </c>
      <c r="G4" s="8">
        <v>2193</v>
      </c>
      <c r="H4" s="8">
        <v>2282</v>
      </c>
      <c r="I4" s="8">
        <v>2387</v>
      </c>
      <c r="J4" s="8">
        <v>2404</v>
      </c>
      <c r="K4" s="8">
        <v>2434</v>
      </c>
      <c r="L4" s="8">
        <v>2475</v>
      </c>
      <c r="M4" s="8">
        <v>2569</v>
      </c>
      <c r="N4" s="14">
        <v>2598</v>
      </c>
      <c r="O4" s="14">
        <v>2640</v>
      </c>
      <c r="P4" s="14">
        <v>2702</v>
      </c>
      <c r="Q4" s="14">
        <v>2743</v>
      </c>
      <c r="R4" s="14">
        <v>2765</v>
      </c>
      <c r="S4" s="14">
        <v>2767</v>
      </c>
      <c r="T4" s="14">
        <v>2825</v>
      </c>
      <c r="U4" s="14">
        <v>2858</v>
      </c>
      <c r="V4" s="14">
        <v>2904</v>
      </c>
      <c r="W4" s="14">
        <v>2996</v>
      </c>
      <c r="X4" s="14">
        <v>3078</v>
      </c>
      <c r="Y4" s="3">
        <v>3133</v>
      </c>
      <c r="Z4" s="3">
        <v>3193</v>
      </c>
      <c r="AA4" s="3">
        <v>3300</v>
      </c>
      <c r="AB4" s="3">
        <v>3435</v>
      </c>
      <c r="AC4" s="3">
        <v>3486</v>
      </c>
      <c r="AD4" s="3">
        <v>3589</v>
      </c>
      <c r="AE4" s="3">
        <v>3623</v>
      </c>
      <c r="AF4" s="3">
        <v>3678</v>
      </c>
      <c r="AG4" s="3">
        <v>3723</v>
      </c>
      <c r="AH4" s="3">
        <v>3765</v>
      </c>
      <c r="AI4" s="3">
        <v>3788</v>
      </c>
      <c r="AJ4" s="3">
        <v>3826</v>
      </c>
      <c r="AK4" s="3">
        <v>3858</v>
      </c>
      <c r="AL4" s="3">
        <v>3891</v>
      </c>
      <c r="AM4" s="3">
        <v>3904</v>
      </c>
      <c r="AN4" s="3">
        <v>3910</v>
      </c>
      <c r="AO4" s="3">
        <v>3934</v>
      </c>
      <c r="AP4" s="3">
        <v>3950</v>
      </c>
      <c r="AQ4" s="3">
        <v>3986</v>
      </c>
      <c r="AR4" s="3">
        <v>3999</v>
      </c>
      <c r="AS4" s="3">
        <v>4112</v>
      </c>
      <c r="AT4" s="3">
        <v>4120</v>
      </c>
      <c r="AU4" s="3">
        <v>4122</v>
      </c>
      <c r="AV4" s="3">
        <v>4152</v>
      </c>
      <c r="AW4" s="3">
        <v>4182</v>
      </c>
      <c r="AX4" s="3">
        <v>4217</v>
      </c>
      <c r="AY4" s="3">
        <v>4228</v>
      </c>
      <c r="AZ4" s="3">
        <v>4241</v>
      </c>
      <c r="BA4" s="3">
        <v>4268</v>
      </c>
      <c r="BB4" s="3">
        <v>4324</v>
      </c>
      <c r="BC4" s="3">
        <v>4349</v>
      </c>
      <c r="BD4" s="3">
        <v>4405</v>
      </c>
      <c r="BE4" s="3">
        <v>4419</v>
      </c>
      <c r="BF4" s="3">
        <v>4423</v>
      </c>
      <c r="BG4" s="3">
        <v>4474</v>
      </c>
      <c r="BH4" s="3">
        <v>4487</v>
      </c>
      <c r="BI4" s="3">
        <v>4505</v>
      </c>
      <c r="BJ4" s="3">
        <v>4510</v>
      </c>
      <c r="BK4" s="3">
        <v>4523</v>
      </c>
      <c r="BL4" s="3">
        <v>4526</v>
      </c>
      <c r="BM4" s="3">
        <v>4544</v>
      </c>
      <c r="BN4" s="3">
        <v>4549</v>
      </c>
      <c r="BO4" s="3">
        <v>4554</v>
      </c>
      <c r="BP4" s="3">
        <v>4558</v>
      </c>
      <c r="BQ4" s="3">
        <v>4559</v>
      </c>
      <c r="BR4" s="3">
        <v>4563</v>
      </c>
      <c r="BS4" s="3">
        <v>4565</v>
      </c>
      <c r="BT4" s="6">
        <v>4565</v>
      </c>
      <c r="BU4" s="6">
        <v>4565</v>
      </c>
      <c r="BV4" s="24">
        <v>4566</v>
      </c>
      <c r="BW4" s="24">
        <v>4575</v>
      </c>
      <c r="BX4" s="24">
        <v>4585</v>
      </c>
      <c r="BY4" s="24">
        <v>4592</v>
      </c>
      <c r="BZ4" s="24">
        <v>4619</v>
      </c>
      <c r="CA4" s="24">
        <v>4625</v>
      </c>
      <c r="CB4" s="24">
        <v>4724</v>
      </c>
      <c r="CC4" s="24">
        <v>4966</v>
      </c>
      <c r="CD4" s="24">
        <v>4968</v>
      </c>
      <c r="CE4" s="24">
        <v>4987</v>
      </c>
      <c r="CF4" s="24">
        <v>5142</v>
      </c>
      <c r="CG4" s="31">
        <f>CF4-CE4</f>
        <v>155</v>
      </c>
      <c r="CH4" s="3"/>
    </row>
    <row r="5" spans="1:86" ht="23.25">
      <c r="A5" s="8" t="s">
        <v>4</v>
      </c>
      <c r="B5" s="8">
        <v>0</v>
      </c>
      <c r="C5" s="8"/>
      <c r="D5" s="8">
        <v>41</v>
      </c>
      <c r="E5" s="8">
        <v>42</v>
      </c>
      <c r="F5" s="8">
        <v>45</v>
      </c>
      <c r="G5" s="8">
        <v>46</v>
      </c>
      <c r="H5" s="8">
        <v>52</v>
      </c>
      <c r="I5" s="8">
        <v>58</v>
      </c>
      <c r="J5" s="8">
        <v>59</v>
      </c>
      <c r="K5" s="8">
        <v>62</v>
      </c>
      <c r="L5" s="8">
        <v>75</v>
      </c>
      <c r="M5" s="8">
        <v>91</v>
      </c>
      <c r="N5" s="15">
        <v>93</v>
      </c>
      <c r="O5" s="16">
        <v>93</v>
      </c>
      <c r="P5" s="16">
        <v>93</v>
      </c>
      <c r="Q5" s="16">
        <v>93</v>
      </c>
      <c r="R5" s="16">
        <v>93</v>
      </c>
      <c r="S5" s="16">
        <v>93</v>
      </c>
      <c r="T5" s="16">
        <v>93</v>
      </c>
      <c r="U5" s="16">
        <v>93</v>
      </c>
      <c r="V5" s="14">
        <v>96</v>
      </c>
      <c r="W5" s="14">
        <v>97</v>
      </c>
      <c r="X5" s="14">
        <v>99</v>
      </c>
      <c r="Y5" s="3">
        <v>101</v>
      </c>
      <c r="Z5" s="3">
        <v>112</v>
      </c>
      <c r="AA5" s="3">
        <v>115</v>
      </c>
      <c r="AB5" s="3">
        <v>124</v>
      </c>
      <c r="AC5" s="3">
        <v>132</v>
      </c>
      <c r="AD5" s="3">
        <v>134</v>
      </c>
      <c r="AE5" s="3">
        <v>136</v>
      </c>
      <c r="AF5" s="3">
        <v>144</v>
      </c>
      <c r="AG5" s="3">
        <v>151</v>
      </c>
      <c r="AH5" s="3">
        <v>155</v>
      </c>
      <c r="AI5" s="3">
        <v>163</v>
      </c>
      <c r="AJ5" s="6">
        <v>167</v>
      </c>
      <c r="AK5" s="6">
        <v>167</v>
      </c>
      <c r="AL5" s="6">
        <v>167</v>
      </c>
      <c r="AM5" s="24">
        <v>174</v>
      </c>
      <c r="AN5" s="24">
        <v>183</v>
      </c>
      <c r="AO5" s="6">
        <v>183</v>
      </c>
      <c r="AP5" s="6">
        <v>183</v>
      </c>
      <c r="AQ5" s="24">
        <v>193</v>
      </c>
      <c r="AR5" s="6">
        <v>193</v>
      </c>
      <c r="AS5" s="24">
        <v>197</v>
      </c>
      <c r="AT5" s="24">
        <v>198</v>
      </c>
      <c r="AU5" s="6">
        <v>198</v>
      </c>
      <c r="AV5" s="6">
        <v>198</v>
      </c>
      <c r="AW5" s="6">
        <v>198</v>
      </c>
      <c r="AX5" s="24">
        <v>209</v>
      </c>
      <c r="AY5" s="6">
        <v>209</v>
      </c>
      <c r="AZ5" s="24">
        <v>215</v>
      </c>
      <c r="BA5" s="6">
        <v>215</v>
      </c>
      <c r="BB5" s="25">
        <v>224</v>
      </c>
      <c r="BC5" s="25">
        <v>228</v>
      </c>
      <c r="BD5" s="25">
        <v>231</v>
      </c>
      <c r="BE5" s="27">
        <v>231</v>
      </c>
      <c r="BF5" s="27">
        <v>231</v>
      </c>
      <c r="BG5" s="27">
        <v>231</v>
      </c>
      <c r="BH5" s="25">
        <v>252</v>
      </c>
      <c r="BI5" s="25">
        <v>253</v>
      </c>
      <c r="BJ5" s="27">
        <v>253</v>
      </c>
      <c r="BK5" s="27">
        <v>253</v>
      </c>
      <c r="BL5" s="27">
        <v>253</v>
      </c>
      <c r="BM5" s="27">
        <v>253</v>
      </c>
      <c r="BN5" s="27">
        <v>253</v>
      </c>
      <c r="BO5" s="27">
        <v>253</v>
      </c>
      <c r="BP5" s="27">
        <v>253</v>
      </c>
      <c r="BQ5" s="27">
        <v>253</v>
      </c>
      <c r="BR5" s="27">
        <v>253</v>
      </c>
      <c r="BS5" s="27">
        <v>253</v>
      </c>
      <c r="BT5" s="25">
        <v>258</v>
      </c>
      <c r="BU5" s="27">
        <v>258</v>
      </c>
      <c r="BV5" s="27">
        <v>258</v>
      </c>
      <c r="BW5" s="27">
        <v>262</v>
      </c>
      <c r="BX5" s="27">
        <v>262</v>
      </c>
      <c r="BY5" s="27">
        <v>262</v>
      </c>
      <c r="BZ5" s="27">
        <v>263</v>
      </c>
      <c r="CA5" s="27">
        <v>263</v>
      </c>
      <c r="CB5" s="27">
        <v>263</v>
      </c>
      <c r="CC5" s="27">
        <v>263</v>
      </c>
      <c r="CD5" s="27">
        <v>263</v>
      </c>
      <c r="CE5" s="27">
        <v>263</v>
      </c>
      <c r="CF5" s="27">
        <v>263</v>
      </c>
      <c r="CG5" s="31">
        <f t="shared" ref="CG5:CG19" si="0">CF5-CE5</f>
        <v>0</v>
      </c>
      <c r="CH5" s="3"/>
    </row>
    <row r="6" spans="1:86" ht="23.25">
      <c r="A6" s="8" t="s">
        <v>5</v>
      </c>
      <c r="B6" s="8">
        <v>2</v>
      </c>
      <c r="C6" s="8">
        <v>11</v>
      </c>
      <c r="D6" s="8">
        <v>113</v>
      </c>
      <c r="E6" s="8">
        <v>126</v>
      </c>
      <c r="F6" s="8">
        <v>127</v>
      </c>
      <c r="G6" s="8">
        <v>127</v>
      </c>
      <c r="H6" s="8">
        <v>129</v>
      </c>
      <c r="I6" s="8">
        <v>138</v>
      </c>
      <c r="J6" s="8">
        <v>143</v>
      </c>
      <c r="K6" s="8">
        <v>164</v>
      </c>
      <c r="L6" s="8">
        <v>188</v>
      </c>
      <c r="M6" s="8">
        <v>267</v>
      </c>
      <c r="N6" s="15">
        <v>330</v>
      </c>
      <c r="O6" s="15">
        <v>366</v>
      </c>
      <c r="P6" s="14">
        <v>406</v>
      </c>
      <c r="Q6" s="14">
        <v>414</v>
      </c>
      <c r="R6" s="14">
        <v>416</v>
      </c>
      <c r="S6" s="16">
        <v>416</v>
      </c>
      <c r="T6" s="16">
        <v>416</v>
      </c>
      <c r="U6" s="16">
        <v>416</v>
      </c>
      <c r="V6" s="14">
        <v>428</v>
      </c>
      <c r="W6" s="14">
        <v>429</v>
      </c>
      <c r="X6" s="14">
        <v>429</v>
      </c>
      <c r="Y6" s="6">
        <v>429</v>
      </c>
      <c r="Z6" s="6">
        <v>429</v>
      </c>
      <c r="AA6" s="3">
        <v>430</v>
      </c>
      <c r="AB6" s="3">
        <v>438</v>
      </c>
      <c r="AC6" s="6">
        <v>438</v>
      </c>
      <c r="AD6" s="6">
        <v>438</v>
      </c>
      <c r="AE6" s="6">
        <v>438</v>
      </c>
      <c r="AF6" s="6">
        <v>438</v>
      </c>
      <c r="AG6" s="3">
        <v>438</v>
      </c>
      <c r="AH6" s="3">
        <v>442</v>
      </c>
      <c r="AI6" s="6">
        <v>442</v>
      </c>
      <c r="AJ6" s="6">
        <v>442</v>
      </c>
      <c r="AK6" s="6">
        <v>443</v>
      </c>
      <c r="AL6" s="6">
        <v>443</v>
      </c>
      <c r="AM6" s="6">
        <v>443</v>
      </c>
      <c r="AN6" s="6">
        <v>443</v>
      </c>
      <c r="AO6" s="6">
        <v>443</v>
      </c>
      <c r="AP6" s="6">
        <v>443</v>
      </c>
      <c r="AQ6" s="6">
        <v>443</v>
      </c>
      <c r="AR6" s="6">
        <v>443</v>
      </c>
      <c r="AS6" s="6">
        <v>443</v>
      </c>
      <c r="AT6" s="6">
        <v>443</v>
      </c>
      <c r="AU6" s="6">
        <v>444</v>
      </c>
      <c r="AV6" s="6">
        <v>444</v>
      </c>
      <c r="AW6" s="6">
        <v>444</v>
      </c>
      <c r="AX6" s="6">
        <v>444</v>
      </c>
      <c r="AY6" s="6">
        <v>444</v>
      </c>
      <c r="AZ6" s="24">
        <v>445</v>
      </c>
      <c r="BA6" s="6">
        <v>445</v>
      </c>
      <c r="BB6" s="6">
        <v>445</v>
      </c>
      <c r="BC6" s="6">
        <v>445</v>
      </c>
      <c r="BD6" s="6">
        <v>445</v>
      </c>
      <c r="BE6" s="6">
        <v>445</v>
      </c>
      <c r="BF6" s="6">
        <v>445</v>
      </c>
      <c r="BG6" s="6">
        <v>445</v>
      </c>
      <c r="BH6" s="24">
        <v>446</v>
      </c>
      <c r="BI6" s="6">
        <v>446</v>
      </c>
      <c r="BJ6" s="6">
        <v>446</v>
      </c>
      <c r="BK6" s="24">
        <v>448</v>
      </c>
      <c r="BL6" s="6">
        <v>448</v>
      </c>
      <c r="BM6" s="6">
        <v>448</v>
      </c>
      <c r="BN6" s="6">
        <v>448</v>
      </c>
      <c r="BO6" s="6">
        <v>448</v>
      </c>
      <c r="BP6" s="6">
        <v>448</v>
      </c>
      <c r="BQ6" s="6">
        <v>448</v>
      </c>
      <c r="BR6" s="6">
        <v>448</v>
      </c>
      <c r="BS6" s="6">
        <v>448</v>
      </c>
      <c r="BT6" s="6">
        <v>448</v>
      </c>
      <c r="BU6" s="6">
        <v>448</v>
      </c>
      <c r="BV6" s="6">
        <v>448</v>
      </c>
      <c r="BW6" s="6">
        <v>448</v>
      </c>
      <c r="BX6" s="6">
        <v>449</v>
      </c>
      <c r="BY6" s="6">
        <v>449</v>
      </c>
      <c r="BZ6" s="6">
        <v>449</v>
      </c>
      <c r="CA6" s="6">
        <v>449</v>
      </c>
      <c r="CB6" s="6">
        <v>449</v>
      </c>
      <c r="CC6" s="24">
        <v>473</v>
      </c>
      <c r="CD6" s="24">
        <v>473</v>
      </c>
      <c r="CE6" s="24">
        <v>473</v>
      </c>
      <c r="CF6" s="24">
        <v>473</v>
      </c>
      <c r="CG6" s="31">
        <f t="shared" si="0"/>
        <v>0</v>
      </c>
      <c r="CH6" s="3"/>
    </row>
    <row r="7" spans="1:86" ht="23.25">
      <c r="A7" s="8" t="s">
        <v>6</v>
      </c>
      <c r="B7" s="8">
        <v>3</v>
      </c>
      <c r="C7" s="8">
        <v>90</v>
      </c>
      <c r="D7" s="8">
        <v>103</v>
      </c>
      <c r="E7" s="8">
        <v>106</v>
      </c>
      <c r="F7" s="8">
        <v>109</v>
      </c>
      <c r="G7" s="9">
        <v>111</v>
      </c>
      <c r="H7" s="9">
        <v>111</v>
      </c>
      <c r="I7" s="9">
        <v>111</v>
      </c>
      <c r="J7" s="9">
        <v>111</v>
      </c>
      <c r="K7" s="9">
        <v>113</v>
      </c>
      <c r="L7" s="9">
        <v>133</v>
      </c>
      <c r="M7" s="8">
        <v>210</v>
      </c>
      <c r="N7" s="15">
        <v>272</v>
      </c>
      <c r="O7" s="15">
        <v>275</v>
      </c>
      <c r="P7" s="16">
        <v>275</v>
      </c>
      <c r="Q7" s="16">
        <v>275</v>
      </c>
      <c r="R7" s="16">
        <v>275</v>
      </c>
      <c r="S7" s="16">
        <v>275</v>
      </c>
      <c r="T7" s="16">
        <v>275</v>
      </c>
      <c r="U7" s="16">
        <v>275</v>
      </c>
      <c r="V7" s="16">
        <v>275</v>
      </c>
      <c r="W7" s="14">
        <v>277</v>
      </c>
      <c r="X7" s="14">
        <v>277</v>
      </c>
      <c r="Y7" s="6">
        <v>277</v>
      </c>
      <c r="Z7" s="3">
        <v>280</v>
      </c>
      <c r="AA7" s="3">
        <v>282</v>
      </c>
      <c r="AB7" s="6">
        <v>282</v>
      </c>
      <c r="AC7" s="6">
        <v>282</v>
      </c>
      <c r="AD7" s="6">
        <v>282</v>
      </c>
      <c r="AE7" s="6">
        <v>282</v>
      </c>
      <c r="AF7" s="6">
        <v>282</v>
      </c>
      <c r="AG7" s="6">
        <v>282</v>
      </c>
      <c r="AH7" s="6">
        <v>282</v>
      </c>
      <c r="AI7" s="6">
        <v>282</v>
      </c>
      <c r="AJ7" s="6">
        <v>282</v>
      </c>
      <c r="AK7" s="6">
        <v>282</v>
      </c>
      <c r="AL7" s="6">
        <v>282</v>
      </c>
      <c r="AM7" s="6">
        <v>282</v>
      </c>
      <c r="AN7" s="6">
        <v>282</v>
      </c>
      <c r="AO7" s="6">
        <v>282</v>
      </c>
      <c r="AP7" s="6">
        <v>282</v>
      </c>
      <c r="AQ7" s="6">
        <v>282</v>
      </c>
      <c r="AR7" s="6">
        <v>282</v>
      </c>
      <c r="AS7" s="6">
        <v>282</v>
      </c>
      <c r="AT7" s="6">
        <v>282</v>
      </c>
      <c r="AU7" s="6">
        <v>282</v>
      </c>
      <c r="AV7" s="6">
        <v>282</v>
      </c>
      <c r="AW7" s="6">
        <v>282</v>
      </c>
      <c r="AX7" s="6">
        <v>282</v>
      </c>
      <c r="AY7" s="6">
        <v>282</v>
      </c>
      <c r="AZ7" s="6">
        <v>282</v>
      </c>
      <c r="BA7" s="6">
        <v>283</v>
      </c>
      <c r="BB7" s="6">
        <v>283</v>
      </c>
      <c r="BC7" s="6">
        <v>283</v>
      </c>
      <c r="BD7" s="6">
        <v>283</v>
      </c>
      <c r="BE7" s="6">
        <v>283</v>
      </c>
      <c r="BF7" s="6">
        <v>283</v>
      </c>
      <c r="BG7" s="6">
        <v>283</v>
      </c>
      <c r="BH7" s="24">
        <v>284</v>
      </c>
      <c r="BI7" s="6">
        <v>284</v>
      </c>
      <c r="BJ7" s="6">
        <v>284</v>
      </c>
      <c r="BK7" s="6">
        <v>284</v>
      </c>
      <c r="BL7" s="6">
        <v>284</v>
      </c>
      <c r="BM7" s="24">
        <v>286</v>
      </c>
      <c r="BN7" s="6">
        <v>286</v>
      </c>
      <c r="BO7" s="6">
        <v>286</v>
      </c>
      <c r="BP7" s="6">
        <v>299</v>
      </c>
      <c r="BQ7" s="6">
        <v>308</v>
      </c>
      <c r="BR7" s="6">
        <v>308</v>
      </c>
      <c r="BS7" s="24">
        <v>311</v>
      </c>
      <c r="BT7" s="6">
        <v>311</v>
      </c>
      <c r="BU7" s="24">
        <v>330</v>
      </c>
      <c r="BV7" s="24">
        <v>336</v>
      </c>
      <c r="BW7" s="24">
        <v>345</v>
      </c>
      <c r="BX7" s="24">
        <v>360</v>
      </c>
      <c r="BY7" s="24">
        <v>365</v>
      </c>
      <c r="BZ7" s="24">
        <v>372</v>
      </c>
      <c r="CA7" s="24">
        <v>372</v>
      </c>
      <c r="CB7" s="24">
        <v>372</v>
      </c>
      <c r="CC7" s="6">
        <v>372</v>
      </c>
      <c r="CD7" s="6">
        <v>372</v>
      </c>
      <c r="CE7" s="6">
        <v>372</v>
      </c>
      <c r="CF7" s="6">
        <v>372</v>
      </c>
      <c r="CG7" s="31">
        <f t="shared" si="0"/>
        <v>0</v>
      </c>
      <c r="CH7" s="3"/>
    </row>
    <row r="8" spans="1:86" ht="23.25">
      <c r="A8" s="8" t="s">
        <v>7</v>
      </c>
      <c r="B8" s="8">
        <v>133</v>
      </c>
      <c r="C8" s="8">
        <v>245</v>
      </c>
      <c r="D8" s="8">
        <v>321</v>
      </c>
      <c r="E8" s="8">
        <v>478</v>
      </c>
      <c r="F8" s="8">
        <v>957</v>
      </c>
      <c r="G8" s="8">
        <v>1143</v>
      </c>
      <c r="H8" s="8">
        <v>1238</v>
      </c>
      <c r="I8" s="8">
        <v>1375</v>
      </c>
      <c r="J8" s="8">
        <v>1539</v>
      </c>
      <c r="K8" s="8">
        <v>1829</v>
      </c>
      <c r="L8" s="8">
        <v>1911</v>
      </c>
      <c r="M8" s="8">
        <v>2150</v>
      </c>
      <c r="N8" s="15">
        <v>2369</v>
      </c>
      <c r="O8" s="15">
        <v>2453</v>
      </c>
      <c r="P8" s="14">
        <v>2519</v>
      </c>
      <c r="Q8" s="14">
        <v>2632</v>
      </c>
      <c r="R8" s="14">
        <v>2776</v>
      </c>
      <c r="S8" s="14">
        <v>2809</v>
      </c>
      <c r="T8" s="14">
        <v>2838</v>
      </c>
      <c r="U8" s="14">
        <v>2873</v>
      </c>
      <c r="V8" s="14">
        <v>2993</v>
      </c>
      <c r="W8" s="14">
        <v>3116</v>
      </c>
      <c r="X8" s="14">
        <v>3230</v>
      </c>
      <c r="Y8" s="3">
        <v>3367</v>
      </c>
      <c r="Z8" s="3">
        <v>3472</v>
      </c>
      <c r="AA8" s="3">
        <v>3525</v>
      </c>
      <c r="AB8" s="3">
        <v>3645</v>
      </c>
      <c r="AC8" s="3">
        <v>3846</v>
      </c>
      <c r="AD8" s="3">
        <v>4139</v>
      </c>
      <c r="AE8" s="3">
        <v>4181</v>
      </c>
      <c r="AF8" s="3">
        <v>4248</v>
      </c>
      <c r="AG8" s="3">
        <v>4353</v>
      </c>
      <c r="AH8" s="3">
        <v>4474</v>
      </c>
      <c r="AI8" s="3">
        <v>4568</v>
      </c>
      <c r="AJ8" s="3">
        <v>4615</v>
      </c>
      <c r="AK8" s="3">
        <v>4710</v>
      </c>
      <c r="AL8" s="3">
        <v>4918</v>
      </c>
      <c r="AM8" s="3">
        <v>5044</v>
      </c>
      <c r="AN8" s="3">
        <v>5086</v>
      </c>
      <c r="AO8" s="3">
        <v>5129</v>
      </c>
      <c r="AP8" s="3">
        <v>5171</v>
      </c>
      <c r="AQ8" s="3">
        <v>5222</v>
      </c>
      <c r="AR8" s="3">
        <v>5245</v>
      </c>
      <c r="AS8" s="3">
        <v>5458</v>
      </c>
      <c r="AT8" s="3">
        <v>5462</v>
      </c>
      <c r="AU8" s="3">
        <v>5504</v>
      </c>
      <c r="AV8" s="3">
        <v>5533</v>
      </c>
      <c r="AW8" s="3">
        <v>5556</v>
      </c>
      <c r="AX8" s="3">
        <v>5571</v>
      </c>
      <c r="AY8" s="3">
        <v>5575</v>
      </c>
      <c r="AZ8" s="3">
        <v>5604</v>
      </c>
      <c r="BA8" s="3">
        <v>5637</v>
      </c>
      <c r="BB8" s="3">
        <v>5888</v>
      </c>
      <c r="BC8" s="3">
        <v>5894</v>
      </c>
      <c r="BD8" s="3">
        <v>5948</v>
      </c>
      <c r="BE8" s="3">
        <v>6091</v>
      </c>
      <c r="BF8" s="3">
        <v>6155</v>
      </c>
      <c r="BG8" s="3">
        <v>6178</v>
      </c>
      <c r="BH8" s="3">
        <v>6214</v>
      </c>
      <c r="BI8" s="3">
        <v>6369</v>
      </c>
      <c r="BJ8" s="3">
        <v>6389</v>
      </c>
      <c r="BK8" s="3">
        <v>6389</v>
      </c>
      <c r="BL8" s="6">
        <v>6389</v>
      </c>
      <c r="BM8" s="6">
        <v>6451</v>
      </c>
      <c r="BN8" s="6">
        <v>6457</v>
      </c>
      <c r="BO8" s="24">
        <v>6462</v>
      </c>
      <c r="BP8" s="24">
        <v>6468</v>
      </c>
      <c r="BQ8" s="24">
        <v>6474</v>
      </c>
      <c r="BR8" s="24">
        <v>6480</v>
      </c>
      <c r="BS8" s="24">
        <v>6484</v>
      </c>
      <c r="BT8" s="24">
        <v>6497</v>
      </c>
      <c r="BU8" s="24">
        <v>6511</v>
      </c>
      <c r="BV8" s="24">
        <v>6514</v>
      </c>
      <c r="BW8" s="24">
        <v>6516</v>
      </c>
      <c r="BX8" s="24">
        <v>6526</v>
      </c>
      <c r="BY8" s="24">
        <v>6528</v>
      </c>
      <c r="BZ8" s="24">
        <v>6557</v>
      </c>
      <c r="CA8" s="24">
        <v>6557</v>
      </c>
      <c r="CB8" s="24">
        <v>6557</v>
      </c>
      <c r="CC8" s="6">
        <v>6557</v>
      </c>
      <c r="CD8" s="6">
        <v>6557</v>
      </c>
      <c r="CE8" s="6">
        <v>6557</v>
      </c>
      <c r="CF8" s="6">
        <v>6557</v>
      </c>
      <c r="CG8" s="31">
        <f t="shared" si="0"/>
        <v>0</v>
      </c>
      <c r="CH8" s="3"/>
    </row>
    <row r="9" spans="1:86" ht="23.25">
      <c r="A9" s="8" t="s">
        <v>8</v>
      </c>
      <c r="B9" s="8">
        <v>3</v>
      </c>
      <c r="C9" s="8">
        <v>5</v>
      </c>
      <c r="D9" s="8">
        <v>143</v>
      </c>
      <c r="E9" s="8">
        <v>163</v>
      </c>
      <c r="F9" s="8">
        <v>174</v>
      </c>
      <c r="G9" s="9">
        <v>177</v>
      </c>
      <c r="H9" s="9">
        <v>177</v>
      </c>
      <c r="I9" s="9">
        <v>177</v>
      </c>
      <c r="J9" s="9">
        <v>177</v>
      </c>
      <c r="K9" s="9">
        <v>177</v>
      </c>
      <c r="L9" s="9">
        <v>177</v>
      </c>
      <c r="M9" s="9">
        <v>177</v>
      </c>
      <c r="N9" s="16">
        <v>177</v>
      </c>
      <c r="O9" s="16">
        <v>177</v>
      </c>
      <c r="P9" s="16">
        <v>177</v>
      </c>
      <c r="Q9" s="16">
        <v>177</v>
      </c>
      <c r="R9" s="14">
        <v>179</v>
      </c>
      <c r="S9" s="16">
        <v>179</v>
      </c>
      <c r="T9" s="14">
        <v>180</v>
      </c>
      <c r="U9" s="16">
        <v>180</v>
      </c>
      <c r="V9" s="14">
        <v>181</v>
      </c>
      <c r="W9" s="16">
        <v>181</v>
      </c>
      <c r="X9" s="14">
        <v>181</v>
      </c>
      <c r="Y9" s="6">
        <v>181</v>
      </c>
      <c r="Z9" s="6">
        <v>181</v>
      </c>
      <c r="AA9" s="6">
        <v>181</v>
      </c>
      <c r="AB9" s="6">
        <v>181</v>
      </c>
      <c r="AC9" s="6">
        <v>181</v>
      </c>
      <c r="AD9" s="6">
        <v>181</v>
      </c>
      <c r="AE9" s="3">
        <v>182</v>
      </c>
      <c r="AF9" s="3">
        <v>183</v>
      </c>
      <c r="AG9" s="24">
        <v>184</v>
      </c>
      <c r="AH9" s="6">
        <v>184</v>
      </c>
      <c r="AI9" s="6">
        <v>184</v>
      </c>
      <c r="AJ9" s="6">
        <v>184</v>
      </c>
      <c r="AK9" s="6">
        <v>184</v>
      </c>
      <c r="AL9" s="3">
        <v>184</v>
      </c>
      <c r="AM9" s="3">
        <v>185</v>
      </c>
      <c r="AN9" s="6">
        <v>185</v>
      </c>
      <c r="AO9" s="6">
        <v>185</v>
      </c>
      <c r="AP9" s="6">
        <v>185</v>
      </c>
      <c r="AQ9" s="6">
        <v>185</v>
      </c>
      <c r="AR9" s="6">
        <v>185</v>
      </c>
      <c r="AS9" s="6">
        <v>185</v>
      </c>
      <c r="AT9" s="6">
        <v>185</v>
      </c>
      <c r="AU9" s="6">
        <v>185</v>
      </c>
      <c r="AV9" s="6">
        <v>185</v>
      </c>
      <c r="AW9" s="6">
        <v>185</v>
      </c>
      <c r="AX9" s="6">
        <v>185</v>
      </c>
      <c r="AY9" s="6">
        <v>185</v>
      </c>
      <c r="AZ9" s="6">
        <v>185</v>
      </c>
      <c r="BA9" s="6">
        <v>185</v>
      </c>
      <c r="BB9" s="6">
        <v>185</v>
      </c>
      <c r="BC9" s="6">
        <v>185</v>
      </c>
      <c r="BD9" s="6">
        <v>185</v>
      </c>
      <c r="BE9" s="6">
        <v>185</v>
      </c>
      <c r="BF9" s="6">
        <v>185</v>
      </c>
      <c r="BG9" s="6">
        <v>185</v>
      </c>
      <c r="BH9" s="6">
        <v>185</v>
      </c>
      <c r="BI9" s="6">
        <v>185</v>
      </c>
      <c r="BJ9" s="6">
        <v>185</v>
      </c>
      <c r="BK9" s="24">
        <v>188</v>
      </c>
      <c r="BL9" s="24">
        <v>194</v>
      </c>
      <c r="BM9" s="24">
        <v>241</v>
      </c>
      <c r="BN9" s="24">
        <v>249</v>
      </c>
      <c r="BO9" s="24">
        <v>256</v>
      </c>
      <c r="BP9" s="24">
        <v>258</v>
      </c>
      <c r="BQ9" s="24">
        <v>264</v>
      </c>
      <c r="BR9" s="24">
        <v>266</v>
      </c>
      <c r="BS9" s="24">
        <v>268</v>
      </c>
      <c r="BT9" s="24">
        <v>274</v>
      </c>
      <c r="BU9" s="24">
        <v>290</v>
      </c>
      <c r="BV9" s="24">
        <v>302</v>
      </c>
      <c r="BW9" s="24">
        <v>313</v>
      </c>
      <c r="BX9" s="24">
        <v>326</v>
      </c>
      <c r="BY9" s="24">
        <v>352</v>
      </c>
      <c r="BZ9" s="24">
        <v>1232</v>
      </c>
      <c r="CA9" s="24">
        <v>1232</v>
      </c>
      <c r="CB9" s="24">
        <v>1233</v>
      </c>
      <c r="CC9" s="24">
        <v>1235</v>
      </c>
      <c r="CD9" s="24">
        <v>1235</v>
      </c>
      <c r="CE9" s="24">
        <v>1237</v>
      </c>
      <c r="CF9" s="24">
        <v>1238</v>
      </c>
      <c r="CG9" s="31">
        <f t="shared" si="0"/>
        <v>1</v>
      </c>
      <c r="CH9" s="3"/>
    </row>
    <row r="10" spans="1:86" ht="23.25">
      <c r="A10" s="8" t="s">
        <v>9</v>
      </c>
      <c r="B10" s="8">
        <v>1</v>
      </c>
      <c r="C10" s="8">
        <v>19</v>
      </c>
      <c r="D10" s="8">
        <v>157</v>
      </c>
      <c r="E10" s="8">
        <v>279</v>
      </c>
      <c r="F10" s="8">
        <v>289</v>
      </c>
      <c r="G10" s="8">
        <v>304</v>
      </c>
      <c r="H10" s="8">
        <v>306</v>
      </c>
      <c r="I10" s="8">
        <v>378</v>
      </c>
      <c r="J10" s="8">
        <v>468</v>
      </c>
      <c r="K10" s="8">
        <v>470</v>
      </c>
      <c r="L10" s="8">
        <v>472</v>
      </c>
      <c r="M10" s="8">
        <v>497</v>
      </c>
      <c r="N10" s="15">
        <v>504</v>
      </c>
      <c r="O10" s="16">
        <v>504</v>
      </c>
      <c r="P10" s="14">
        <v>505</v>
      </c>
      <c r="Q10" s="14">
        <v>506</v>
      </c>
      <c r="R10" s="14">
        <v>506</v>
      </c>
      <c r="S10" s="16">
        <v>506</v>
      </c>
      <c r="T10" s="16">
        <v>506</v>
      </c>
      <c r="U10" s="16">
        <v>506</v>
      </c>
      <c r="V10" s="16">
        <v>506</v>
      </c>
      <c r="W10" s="14">
        <v>508</v>
      </c>
      <c r="X10" s="14">
        <v>508</v>
      </c>
      <c r="Y10" s="6">
        <v>508</v>
      </c>
      <c r="Z10" s="3">
        <v>509</v>
      </c>
      <c r="AA10" s="3">
        <v>515</v>
      </c>
      <c r="AB10" s="3">
        <v>517</v>
      </c>
      <c r="AC10" s="3">
        <v>521</v>
      </c>
      <c r="AD10" s="3">
        <v>536</v>
      </c>
      <c r="AE10" s="3">
        <v>551</v>
      </c>
      <c r="AF10" s="3">
        <v>553</v>
      </c>
      <c r="AG10" s="3">
        <v>591</v>
      </c>
      <c r="AH10" s="3">
        <v>664</v>
      </c>
      <c r="AI10" s="3">
        <v>812</v>
      </c>
      <c r="AJ10" s="3">
        <v>935</v>
      </c>
      <c r="AK10" s="3">
        <v>1095</v>
      </c>
      <c r="AL10" s="3">
        <v>1272</v>
      </c>
      <c r="AM10" s="3">
        <v>1378</v>
      </c>
      <c r="AN10" s="3">
        <v>1442</v>
      </c>
      <c r="AO10" s="3">
        <v>1477</v>
      </c>
      <c r="AP10" s="3">
        <v>1507</v>
      </c>
      <c r="AQ10" s="3">
        <v>1553</v>
      </c>
      <c r="AR10" s="3">
        <v>1566</v>
      </c>
      <c r="AS10" s="3">
        <v>1590</v>
      </c>
      <c r="AT10" s="3">
        <v>1592</v>
      </c>
      <c r="AU10" s="3">
        <v>1627</v>
      </c>
      <c r="AV10" s="3">
        <v>1642</v>
      </c>
      <c r="AW10" s="3">
        <v>1652</v>
      </c>
      <c r="AX10" s="3">
        <v>1710</v>
      </c>
      <c r="AY10" s="3">
        <v>1716</v>
      </c>
      <c r="AZ10" s="3">
        <v>1726</v>
      </c>
      <c r="BA10" s="3">
        <v>1740</v>
      </c>
      <c r="BB10" s="3">
        <v>1774</v>
      </c>
      <c r="BC10" s="3">
        <v>1778</v>
      </c>
      <c r="BD10" s="3">
        <v>1796</v>
      </c>
      <c r="BE10" s="3">
        <v>1801</v>
      </c>
      <c r="BF10" s="3">
        <v>1804</v>
      </c>
      <c r="BG10" s="3">
        <v>1846</v>
      </c>
      <c r="BH10" s="3">
        <v>1867</v>
      </c>
      <c r="BI10" s="3">
        <v>1883</v>
      </c>
      <c r="BJ10" s="3">
        <v>1890</v>
      </c>
      <c r="BK10" s="3">
        <v>1902</v>
      </c>
      <c r="BL10" s="3">
        <v>1904</v>
      </c>
      <c r="BM10" s="3">
        <v>1918</v>
      </c>
      <c r="BN10" s="3">
        <v>1920</v>
      </c>
      <c r="BO10" s="3">
        <v>1922</v>
      </c>
      <c r="BP10" s="3">
        <v>1924</v>
      </c>
      <c r="BQ10" s="3">
        <v>1927</v>
      </c>
      <c r="BR10" s="3">
        <v>1929</v>
      </c>
      <c r="BS10" s="6">
        <v>1929</v>
      </c>
      <c r="BT10" s="24">
        <v>1931</v>
      </c>
      <c r="BU10" s="24">
        <v>1932</v>
      </c>
      <c r="BV10" s="6">
        <v>1932</v>
      </c>
      <c r="BW10" s="6">
        <v>1933</v>
      </c>
      <c r="BX10" s="6">
        <v>1938</v>
      </c>
      <c r="BY10" s="6">
        <v>1938</v>
      </c>
      <c r="BZ10" s="6">
        <v>1941</v>
      </c>
      <c r="CA10" s="6">
        <v>1941</v>
      </c>
      <c r="CB10" s="6">
        <v>1941</v>
      </c>
      <c r="CC10" s="6">
        <v>1941</v>
      </c>
      <c r="CD10" s="6">
        <v>1941</v>
      </c>
      <c r="CE10" s="6">
        <v>1969</v>
      </c>
      <c r="CF10" s="6">
        <v>1969</v>
      </c>
      <c r="CG10" s="31">
        <f t="shared" si="0"/>
        <v>0</v>
      </c>
      <c r="CH10" s="3"/>
    </row>
    <row r="11" spans="1:86" ht="23.25">
      <c r="A11" s="8" t="s">
        <v>10</v>
      </c>
      <c r="B11" s="8">
        <v>0</v>
      </c>
      <c r="C11" s="8">
        <v>36</v>
      </c>
      <c r="D11" s="8">
        <v>95</v>
      </c>
      <c r="E11" s="8">
        <v>106</v>
      </c>
      <c r="F11" s="8">
        <v>108</v>
      </c>
      <c r="G11" s="8">
        <v>108</v>
      </c>
      <c r="H11" s="8">
        <v>108</v>
      </c>
      <c r="I11" s="8">
        <v>108</v>
      </c>
      <c r="J11" s="8">
        <v>113</v>
      </c>
      <c r="K11" s="8">
        <v>136</v>
      </c>
      <c r="L11" s="8">
        <v>191</v>
      </c>
      <c r="M11" s="8">
        <v>331</v>
      </c>
      <c r="N11" s="15">
        <v>369</v>
      </c>
      <c r="O11" s="15">
        <v>478</v>
      </c>
      <c r="P11" s="14">
        <v>529</v>
      </c>
      <c r="Q11" s="14">
        <v>566</v>
      </c>
      <c r="R11" s="14">
        <v>573</v>
      </c>
      <c r="S11" s="16">
        <v>573</v>
      </c>
      <c r="T11" s="14">
        <v>577</v>
      </c>
      <c r="U11" s="14">
        <v>593</v>
      </c>
      <c r="V11" s="14">
        <v>610</v>
      </c>
      <c r="W11" s="14">
        <v>611</v>
      </c>
      <c r="X11" s="14">
        <v>616</v>
      </c>
      <c r="Y11" s="3">
        <v>631</v>
      </c>
      <c r="Z11" s="3">
        <v>636</v>
      </c>
      <c r="AA11" s="3">
        <v>641</v>
      </c>
      <c r="AB11" s="6">
        <v>641</v>
      </c>
      <c r="AC11" s="3">
        <v>646</v>
      </c>
      <c r="AD11" s="3">
        <v>660</v>
      </c>
      <c r="AE11" s="3">
        <v>668</v>
      </c>
      <c r="AF11" s="3">
        <v>672</v>
      </c>
      <c r="AG11" s="3">
        <v>674</v>
      </c>
      <c r="AH11" s="3">
        <v>678</v>
      </c>
      <c r="AI11" s="3">
        <v>685</v>
      </c>
      <c r="AJ11" s="3">
        <v>700</v>
      </c>
      <c r="AK11" s="3">
        <v>708</v>
      </c>
      <c r="AL11" s="3">
        <v>710</v>
      </c>
      <c r="AM11" s="3">
        <v>712</v>
      </c>
      <c r="AN11" s="6">
        <v>712</v>
      </c>
      <c r="AO11" s="24">
        <v>721</v>
      </c>
      <c r="AP11" s="24">
        <v>724</v>
      </c>
      <c r="AQ11" s="6">
        <v>724</v>
      </c>
      <c r="AR11" s="6">
        <v>724</v>
      </c>
      <c r="AS11" s="24">
        <v>732</v>
      </c>
      <c r="AT11" s="6">
        <v>732</v>
      </c>
      <c r="AU11" s="24">
        <v>739</v>
      </c>
      <c r="AV11" s="24">
        <v>740</v>
      </c>
      <c r="AW11" s="6">
        <v>740</v>
      </c>
      <c r="AX11" s="24">
        <v>744</v>
      </c>
      <c r="AY11" s="24">
        <v>745</v>
      </c>
      <c r="AZ11" s="24">
        <v>745</v>
      </c>
      <c r="BA11" s="6">
        <v>745</v>
      </c>
      <c r="BB11" s="6">
        <v>745</v>
      </c>
      <c r="BC11" s="24">
        <v>750</v>
      </c>
      <c r="BD11" s="24">
        <v>764</v>
      </c>
      <c r="BE11" s="6">
        <v>764</v>
      </c>
      <c r="BF11" s="24">
        <v>765</v>
      </c>
      <c r="BG11" s="24">
        <v>765</v>
      </c>
      <c r="BH11" s="24">
        <v>769</v>
      </c>
      <c r="BI11" s="24">
        <v>769</v>
      </c>
      <c r="BJ11" s="24">
        <v>773</v>
      </c>
      <c r="BK11" s="24">
        <v>779</v>
      </c>
      <c r="BL11" s="24">
        <v>781</v>
      </c>
      <c r="BM11" s="6">
        <v>781</v>
      </c>
      <c r="BN11" s="6">
        <v>787</v>
      </c>
      <c r="BO11" s="6">
        <v>788</v>
      </c>
      <c r="BP11" s="6">
        <v>790</v>
      </c>
      <c r="BQ11" s="6">
        <v>797</v>
      </c>
      <c r="BR11" s="6">
        <v>797</v>
      </c>
      <c r="BS11" s="24">
        <v>799</v>
      </c>
      <c r="BT11" s="24">
        <v>800</v>
      </c>
      <c r="BU11" s="24">
        <v>805</v>
      </c>
      <c r="BV11" s="24">
        <v>808</v>
      </c>
      <c r="BW11" s="6">
        <v>808</v>
      </c>
      <c r="BX11" s="6">
        <v>809</v>
      </c>
      <c r="BY11" s="6">
        <v>810</v>
      </c>
      <c r="BZ11" s="6">
        <v>844</v>
      </c>
      <c r="CA11" s="6">
        <v>922</v>
      </c>
      <c r="CB11" s="6">
        <v>961</v>
      </c>
      <c r="CC11" s="24">
        <v>1032</v>
      </c>
      <c r="CD11" s="24">
        <v>977</v>
      </c>
      <c r="CE11" s="24">
        <v>1057</v>
      </c>
      <c r="CF11" s="24">
        <v>1057</v>
      </c>
      <c r="CG11" s="31">
        <f t="shared" si="0"/>
        <v>0</v>
      </c>
      <c r="CH11" s="3"/>
    </row>
    <row r="12" spans="1:86" ht="23.25">
      <c r="A12" s="8" t="s">
        <v>11</v>
      </c>
      <c r="B12" s="8">
        <v>0</v>
      </c>
      <c r="C12" s="8">
        <v>0</v>
      </c>
      <c r="D12" s="8">
        <v>37</v>
      </c>
      <c r="E12" s="8">
        <v>73</v>
      </c>
      <c r="F12" s="8">
        <v>187</v>
      </c>
      <c r="G12" s="8">
        <v>193</v>
      </c>
      <c r="H12" s="8">
        <v>245</v>
      </c>
      <c r="I12" s="8">
        <v>294</v>
      </c>
      <c r="J12" s="8">
        <v>323</v>
      </c>
      <c r="K12" s="8">
        <v>382</v>
      </c>
      <c r="L12" s="8">
        <v>416</v>
      </c>
      <c r="M12" s="8">
        <v>439</v>
      </c>
      <c r="N12" s="15">
        <v>478</v>
      </c>
      <c r="O12" s="15">
        <v>485</v>
      </c>
      <c r="P12" s="14">
        <v>487</v>
      </c>
      <c r="Q12" s="14">
        <v>488</v>
      </c>
      <c r="R12" s="14">
        <v>492</v>
      </c>
      <c r="S12" s="16">
        <v>492</v>
      </c>
      <c r="T12" s="14">
        <v>497</v>
      </c>
      <c r="U12" s="14">
        <v>498</v>
      </c>
      <c r="V12" s="14">
        <v>505</v>
      </c>
      <c r="W12" s="14">
        <v>507</v>
      </c>
      <c r="X12" s="14">
        <v>516</v>
      </c>
      <c r="Y12" s="3">
        <v>547</v>
      </c>
      <c r="Z12" s="3">
        <v>566</v>
      </c>
      <c r="AA12" s="3">
        <v>568</v>
      </c>
      <c r="AB12" s="3">
        <v>574</v>
      </c>
      <c r="AC12" s="3">
        <v>576</v>
      </c>
      <c r="AD12" s="3">
        <v>580</v>
      </c>
      <c r="AE12" s="3">
        <v>581</v>
      </c>
      <c r="AF12" s="3">
        <v>588</v>
      </c>
      <c r="AG12" s="3">
        <v>589</v>
      </c>
      <c r="AH12" s="3">
        <v>590</v>
      </c>
      <c r="AI12" s="3">
        <v>592</v>
      </c>
      <c r="AJ12" s="3">
        <v>602</v>
      </c>
      <c r="AK12" s="3">
        <v>607</v>
      </c>
      <c r="AL12" s="3">
        <v>609</v>
      </c>
      <c r="AM12" s="3">
        <v>611</v>
      </c>
      <c r="AN12" s="6">
        <v>611</v>
      </c>
      <c r="AO12" s="24">
        <v>612</v>
      </c>
      <c r="AP12" s="24">
        <v>612</v>
      </c>
      <c r="AQ12" s="6">
        <v>612</v>
      </c>
      <c r="AR12" s="6">
        <v>612</v>
      </c>
      <c r="AS12" s="24">
        <v>614</v>
      </c>
      <c r="AT12" s="6">
        <v>614</v>
      </c>
      <c r="AU12" s="24">
        <v>615</v>
      </c>
      <c r="AV12" s="24">
        <v>616</v>
      </c>
      <c r="AW12" s="24">
        <v>660</v>
      </c>
      <c r="AX12" s="24">
        <v>662</v>
      </c>
      <c r="AY12" s="6">
        <v>662</v>
      </c>
      <c r="AZ12" s="24">
        <v>667</v>
      </c>
      <c r="BA12" s="24">
        <v>670</v>
      </c>
      <c r="BB12" s="6">
        <v>670</v>
      </c>
      <c r="BC12" s="6">
        <v>670</v>
      </c>
      <c r="BD12" s="24">
        <v>672</v>
      </c>
      <c r="BE12" s="6">
        <v>672</v>
      </c>
      <c r="BF12" s="24">
        <v>673</v>
      </c>
      <c r="BG12" s="24">
        <v>692</v>
      </c>
      <c r="BH12" s="24">
        <v>703</v>
      </c>
      <c r="BI12" s="24">
        <v>708</v>
      </c>
      <c r="BJ12" s="24">
        <v>712</v>
      </c>
      <c r="BK12" s="24">
        <v>716</v>
      </c>
      <c r="BL12" s="24">
        <v>716</v>
      </c>
      <c r="BM12" s="24">
        <v>718</v>
      </c>
      <c r="BN12" s="24">
        <v>718</v>
      </c>
      <c r="BO12" s="24">
        <v>729</v>
      </c>
      <c r="BP12" s="24">
        <v>734</v>
      </c>
      <c r="BQ12" s="24">
        <v>737</v>
      </c>
      <c r="BR12" s="24">
        <v>741</v>
      </c>
      <c r="BS12" s="24">
        <v>741</v>
      </c>
      <c r="BT12" s="6">
        <v>741</v>
      </c>
      <c r="BU12" s="24">
        <v>742</v>
      </c>
      <c r="BV12" s="24">
        <v>744</v>
      </c>
      <c r="BW12" s="24">
        <v>764</v>
      </c>
      <c r="BX12" s="24">
        <v>811</v>
      </c>
      <c r="BY12" s="24">
        <v>826</v>
      </c>
      <c r="BZ12" s="24">
        <v>832</v>
      </c>
      <c r="CA12" s="24">
        <v>832</v>
      </c>
      <c r="CB12" s="24">
        <v>832</v>
      </c>
      <c r="CC12" s="6">
        <v>832</v>
      </c>
      <c r="CD12" s="6">
        <v>832</v>
      </c>
      <c r="CE12" s="6">
        <v>832</v>
      </c>
      <c r="CF12" s="6">
        <v>832</v>
      </c>
      <c r="CG12" s="31">
        <f t="shared" si="0"/>
        <v>0</v>
      </c>
      <c r="CH12" s="3"/>
    </row>
    <row r="13" spans="1:86" ht="23.25">
      <c r="A13" s="9" t="s">
        <v>12</v>
      </c>
      <c r="B13" s="8">
        <v>12</v>
      </c>
      <c r="C13" s="8"/>
      <c r="D13" s="8">
        <v>53</v>
      </c>
      <c r="E13" s="8">
        <v>55</v>
      </c>
      <c r="F13" s="8">
        <v>55</v>
      </c>
      <c r="G13" s="9">
        <v>56</v>
      </c>
      <c r="H13" s="9">
        <v>61</v>
      </c>
      <c r="I13" s="9">
        <v>80</v>
      </c>
      <c r="J13" s="9">
        <v>91</v>
      </c>
      <c r="K13" s="9">
        <v>96</v>
      </c>
      <c r="L13" s="9">
        <v>98</v>
      </c>
      <c r="M13" s="9">
        <v>98</v>
      </c>
      <c r="N13" s="15">
        <v>106</v>
      </c>
      <c r="O13" s="15">
        <v>159</v>
      </c>
      <c r="P13" s="14">
        <v>237</v>
      </c>
      <c r="Q13" s="14">
        <v>287</v>
      </c>
      <c r="R13" s="14">
        <v>347</v>
      </c>
      <c r="S13" s="14">
        <v>399</v>
      </c>
      <c r="T13" s="14">
        <v>403</v>
      </c>
      <c r="U13" s="14">
        <v>405</v>
      </c>
      <c r="V13" s="14">
        <v>414</v>
      </c>
      <c r="W13" s="14">
        <v>415</v>
      </c>
      <c r="X13" s="14">
        <v>415</v>
      </c>
      <c r="Y13" s="6">
        <v>415</v>
      </c>
      <c r="Z13" s="3">
        <v>417</v>
      </c>
      <c r="AA13" s="3">
        <v>427</v>
      </c>
      <c r="AB13" s="6">
        <v>427</v>
      </c>
      <c r="AC13" s="3">
        <v>429</v>
      </c>
      <c r="AD13" s="6">
        <v>429</v>
      </c>
      <c r="AE13" s="6">
        <v>429</v>
      </c>
      <c r="AF13" s="6">
        <v>429</v>
      </c>
      <c r="AG13" s="6">
        <v>429</v>
      </c>
      <c r="AH13" s="6">
        <v>429</v>
      </c>
      <c r="AI13" s="6">
        <v>429</v>
      </c>
      <c r="AJ13" s="6">
        <v>437</v>
      </c>
      <c r="AK13" s="24">
        <v>443</v>
      </c>
      <c r="AL13" s="3">
        <v>446</v>
      </c>
      <c r="AM13" s="3">
        <v>446</v>
      </c>
      <c r="AN13" s="6">
        <v>446</v>
      </c>
      <c r="AO13" s="6">
        <v>446</v>
      </c>
      <c r="AP13" s="24">
        <v>447</v>
      </c>
      <c r="AQ13" s="24">
        <v>458</v>
      </c>
      <c r="AR13" s="6">
        <v>458</v>
      </c>
      <c r="AS13" s="24">
        <v>460</v>
      </c>
      <c r="AT13" s="6">
        <v>460</v>
      </c>
      <c r="AU13" s="6">
        <v>460</v>
      </c>
      <c r="AV13" s="6">
        <v>460</v>
      </c>
      <c r="AW13" s="6">
        <v>461</v>
      </c>
      <c r="AX13" s="24">
        <v>471</v>
      </c>
      <c r="AY13" s="6">
        <v>471</v>
      </c>
      <c r="AZ13" s="24">
        <v>476</v>
      </c>
      <c r="BA13" s="24">
        <v>480</v>
      </c>
      <c r="BB13" s="24">
        <v>480</v>
      </c>
      <c r="BC13" s="24">
        <v>480</v>
      </c>
      <c r="BD13" s="6">
        <v>480</v>
      </c>
      <c r="BE13" s="6">
        <v>480</v>
      </c>
      <c r="BF13" s="6">
        <v>480</v>
      </c>
      <c r="BG13" s="6">
        <v>480</v>
      </c>
      <c r="BH13" s="6">
        <v>480</v>
      </c>
      <c r="BI13" s="24">
        <v>481</v>
      </c>
      <c r="BJ13" s="6">
        <v>481</v>
      </c>
      <c r="BK13" s="24">
        <v>483</v>
      </c>
      <c r="BL13" s="24">
        <v>486</v>
      </c>
      <c r="BM13" s="24">
        <v>518</v>
      </c>
      <c r="BN13" s="24">
        <v>518</v>
      </c>
      <c r="BO13" s="24">
        <v>519</v>
      </c>
      <c r="BP13" s="24">
        <v>520</v>
      </c>
      <c r="BQ13" s="6">
        <v>520</v>
      </c>
      <c r="BR13" s="6">
        <v>521</v>
      </c>
      <c r="BS13" s="24">
        <v>522</v>
      </c>
      <c r="BT13" s="6">
        <v>522</v>
      </c>
      <c r="BU13" s="6">
        <v>522</v>
      </c>
      <c r="BV13" s="6">
        <v>522</v>
      </c>
      <c r="BW13" s="6">
        <v>522</v>
      </c>
      <c r="BX13" s="6">
        <v>522</v>
      </c>
      <c r="BY13" s="6">
        <v>522</v>
      </c>
      <c r="BZ13" s="6">
        <v>527</v>
      </c>
      <c r="CA13" s="6">
        <v>527</v>
      </c>
      <c r="CB13" s="6">
        <v>565</v>
      </c>
      <c r="CC13" s="24">
        <v>621</v>
      </c>
      <c r="CD13" s="24">
        <v>646</v>
      </c>
      <c r="CE13" s="24">
        <v>779</v>
      </c>
      <c r="CF13" s="24">
        <v>791</v>
      </c>
      <c r="CG13" s="31">
        <f t="shared" si="0"/>
        <v>12</v>
      </c>
      <c r="CH13" s="3"/>
    </row>
    <row r="14" spans="1:86" ht="23.25">
      <c r="A14" s="9" t="s">
        <v>13</v>
      </c>
      <c r="B14" s="8">
        <v>0</v>
      </c>
      <c r="C14" s="8">
        <v>3</v>
      </c>
      <c r="D14" s="8">
        <v>112</v>
      </c>
      <c r="E14" s="8">
        <v>142</v>
      </c>
      <c r="F14" s="8">
        <v>144</v>
      </c>
      <c r="G14" s="9">
        <v>144</v>
      </c>
      <c r="H14" s="9">
        <v>145</v>
      </c>
      <c r="I14" s="9">
        <v>146</v>
      </c>
      <c r="J14" s="9">
        <v>146</v>
      </c>
      <c r="K14" s="9">
        <v>146</v>
      </c>
      <c r="L14" s="9">
        <v>146</v>
      </c>
      <c r="M14" s="9">
        <v>149</v>
      </c>
      <c r="N14" s="15">
        <v>160</v>
      </c>
      <c r="O14" s="15">
        <v>161</v>
      </c>
      <c r="P14" s="14">
        <v>182</v>
      </c>
      <c r="Q14" s="14">
        <v>197</v>
      </c>
      <c r="R14" s="14">
        <v>202</v>
      </c>
      <c r="S14" s="14">
        <v>203</v>
      </c>
      <c r="T14" s="14">
        <v>206</v>
      </c>
      <c r="U14" s="14">
        <v>207</v>
      </c>
      <c r="V14" s="14">
        <v>209</v>
      </c>
      <c r="W14" s="16">
        <v>209</v>
      </c>
      <c r="X14" s="14">
        <v>209</v>
      </c>
      <c r="Y14" s="6">
        <v>209</v>
      </c>
      <c r="Z14" s="3">
        <v>210</v>
      </c>
      <c r="AA14" s="6">
        <v>210</v>
      </c>
      <c r="AB14" s="3">
        <v>211</v>
      </c>
      <c r="AC14" s="6">
        <v>211</v>
      </c>
      <c r="AD14" s="6">
        <v>211</v>
      </c>
      <c r="AE14" s="6">
        <v>211</v>
      </c>
      <c r="AF14" s="6">
        <v>211</v>
      </c>
      <c r="AG14" s="6">
        <v>211</v>
      </c>
      <c r="AH14" s="6">
        <v>211</v>
      </c>
      <c r="AI14" s="24">
        <v>217</v>
      </c>
      <c r="AJ14" s="24">
        <v>225</v>
      </c>
      <c r="AK14" s="6">
        <v>248</v>
      </c>
      <c r="AL14" s="6">
        <v>248</v>
      </c>
      <c r="AM14" s="24">
        <v>270</v>
      </c>
      <c r="AN14" s="24">
        <v>279</v>
      </c>
      <c r="AO14" s="24">
        <v>281</v>
      </c>
      <c r="AP14" s="24">
        <v>292</v>
      </c>
      <c r="AQ14" s="6">
        <v>292</v>
      </c>
      <c r="AR14" s="6">
        <v>292</v>
      </c>
      <c r="AS14" s="24">
        <v>293</v>
      </c>
      <c r="AT14" s="24">
        <v>294</v>
      </c>
      <c r="AU14" s="24">
        <v>362</v>
      </c>
      <c r="AV14" s="24">
        <v>363</v>
      </c>
      <c r="AW14" s="6">
        <v>363</v>
      </c>
      <c r="AX14" s="6">
        <v>363</v>
      </c>
      <c r="AY14" s="6">
        <v>363</v>
      </c>
      <c r="AZ14" s="6">
        <v>363</v>
      </c>
      <c r="BA14" s="6">
        <v>363</v>
      </c>
      <c r="BB14" s="24">
        <v>364</v>
      </c>
      <c r="BC14" s="24">
        <v>364</v>
      </c>
      <c r="BD14" s="6">
        <v>364</v>
      </c>
      <c r="BE14" s="6">
        <v>364</v>
      </c>
      <c r="BF14" s="6">
        <v>364</v>
      </c>
      <c r="BG14" s="6">
        <v>364</v>
      </c>
      <c r="BH14" s="6">
        <v>364</v>
      </c>
      <c r="BI14" s="6">
        <v>364</v>
      </c>
      <c r="BJ14" s="6">
        <v>364</v>
      </c>
      <c r="BK14" s="6">
        <v>364</v>
      </c>
      <c r="BL14" s="6">
        <v>364</v>
      </c>
      <c r="BM14" s="6">
        <v>364</v>
      </c>
      <c r="BN14" s="6">
        <v>364</v>
      </c>
      <c r="BO14" s="6">
        <v>364</v>
      </c>
      <c r="BP14" s="6">
        <v>364</v>
      </c>
      <c r="BQ14" s="6">
        <v>364</v>
      </c>
      <c r="BR14" s="6">
        <v>364</v>
      </c>
      <c r="BS14" s="24">
        <v>365</v>
      </c>
      <c r="BT14" s="24">
        <v>366</v>
      </c>
      <c r="BU14" s="6">
        <v>366</v>
      </c>
      <c r="BV14" s="6">
        <v>366</v>
      </c>
      <c r="BW14" s="6">
        <v>366</v>
      </c>
      <c r="BX14" s="6">
        <v>366</v>
      </c>
      <c r="BY14" s="6">
        <v>366</v>
      </c>
      <c r="BZ14" s="6">
        <v>367</v>
      </c>
      <c r="CA14" s="6">
        <v>367</v>
      </c>
      <c r="CB14" s="6">
        <v>367</v>
      </c>
      <c r="CC14" s="6">
        <v>367</v>
      </c>
      <c r="CD14" s="6">
        <v>367</v>
      </c>
      <c r="CE14" s="6">
        <v>417</v>
      </c>
      <c r="CF14" s="6">
        <v>417</v>
      </c>
      <c r="CG14" s="31">
        <f t="shared" si="0"/>
        <v>0</v>
      </c>
      <c r="CH14" s="3"/>
    </row>
    <row r="15" spans="1:86" ht="23.25">
      <c r="A15" s="9" t="s">
        <v>14</v>
      </c>
      <c r="B15" s="8">
        <v>10</v>
      </c>
      <c r="C15" s="8">
        <v>83</v>
      </c>
      <c r="D15" s="8">
        <v>83</v>
      </c>
      <c r="E15" s="8">
        <v>83</v>
      </c>
      <c r="F15" s="8">
        <v>83</v>
      </c>
      <c r="G15" s="9">
        <v>83</v>
      </c>
      <c r="H15" s="9">
        <v>83</v>
      </c>
      <c r="I15" s="9">
        <v>83</v>
      </c>
      <c r="J15" s="9">
        <v>83</v>
      </c>
      <c r="K15" s="9">
        <v>83</v>
      </c>
      <c r="L15" s="9">
        <v>83</v>
      </c>
      <c r="M15" s="9">
        <v>83</v>
      </c>
      <c r="N15" s="16">
        <v>83</v>
      </c>
      <c r="O15" s="16">
        <v>83</v>
      </c>
      <c r="P15" s="16">
        <v>83</v>
      </c>
      <c r="Q15" s="16">
        <v>83</v>
      </c>
      <c r="R15" s="14">
        <v>121</v>
      </c>
      <c r="S15" s="16">
        <v>121</v>
      </c>
      <c r="T15" s="14">
        <v>123</v>
      </c>
      <c r="U15" s="14">
        <v>126</v>
      </c>
      <c r="V15" s="14">
        <v>133</v>
      </c>
      <c r="W15" s="14">
        <v>137</v>
      </c>
      <c r="X15" s="14">
        <v>149</v>
      </c>
      <c r="Y15" s="3">
        <v>164</v>
      </c>
      <c r="Z15" s="6">
        <v>164</v>
      </c>
      <c r="AA15" s="6">
        <v>164</v>
      </c>
      <c r="AB15" s="3">
        <v>177</v>
      </c>
      <c r="AC15" s="3">
        <v>192</v>
      </c>
      <c r="AD15" s="3">
        <v>201</v>
      </c>
      <c r="AE15" s="3">
        <v>222</v>
      </c>
      <c r="AF15" s="6">
        <v>222</v>
      </c>
      <c r="AG15" s="6">
        <v>222</v>
      </c>
      <c r="AH15" s="6">
        <v>224</v>
      </c>
      <c r="AI15" s="6">
        <v>224</v>
      </c>
      <c r="AJ15" s="6">
        <v>224</v>
      </c>
      <c r="AK15" s="6">
        <v>224</v>
      </c>
      <c r="AL15" s="6">
        <v>224</v>
      </c>
      <c r="AM15" s="6">
        <v>225</v>
      </c>
      <c r="AN15" s="6">
        <v>228</v>
      </c>
      <c r="AO15" s="6">
        <v>228</v>
      </c>
      <c r="AP15" s="6">
        <v>228</v>
      </c>
      <c r="AQ15" s="6">
        <v>228</v>
      </c>
      <c r="AR15" s="6">
        <v>228</v>
      </c>
      <c r="AS15" s="6">
        <v>228</v>
      </c>
      <c r="AT15" s="6">
        <v>228</v>
      </c>
      <c r="AU15" s="6">
        <v>228</v>
      </c>
      <c r="AV15" s="6">
        <v>228</v>
      </c>
      <c r="AW15" s="6">
        <v>245</v>
      </c>
      <c r="AX15" s="24">
        <v>256</v>
      </c>
      <c r="AY15" s="24">
        <v>257</v>
      </c>
      <c r="AZ15" s="24">
        <v>258</v>
      </c>
      <c r="BA15" s="24">
        <v>261</v>
      </c>
      <c r="BB15" s="24">
        <v>261</v>
      </c>
      <c r="BC15" s="24">
        <v>261</v>
      </c>
      <c r="BD15" s="6">
        <v>261</v>
      </c>
      <c r="BE15" s="24">
        <v>272</v>
      </c>
      <c r="BF15" s="24">
        <v>276</v>
      </c>
      <c r="BG15" s="6">
        <v>276</v>
      </c>
      <c r="BH15" s="24">
        <v>282</v>
      </c>
      <c r="BI15" s="24">
        <v>283</v>
      </c>
      <c r="BJ15" s="6">
        <v>283</v>
      </c>
      <c r="BK15" s="24">
        <v>288</v>
      </c>
      <c r="BL15" s="24">
        <v>311</v>
      </c>
      <c r="BM15" s="24">
        <v>317</v>
      </c>
      <c r="BN15" s="24">
        <v>333</v>
      </c>
      <c r="BO15" s="24">
        <v>343</v>
      </c>
      <c r="BP15" s="24">
        <v>394</v>
      </c>
      <c r="BQ15" s="24">
        <v>429</v>
      </c>
      <c r="BR15" s="24">
        <v>451</v>
      </c>
      <c r="BS15" s="24">
        <v>454</v>
      </c>
      <c r="BT15" s="24">
        <v>481</v>
      </c>
      <c r="BU15" s="24">
        <v>505</v>
      </c>
      <c r="BV15" s="24">
        <v>508</v>
      </c>
      <c r="BW15" s="24">
        <v>519</v>
      </c>
      <c r="BX15" s="24">
        <v>531</v>
      </c>
      <c r="BY15" s="24">
        <v>533</v>
      </c>
      <c r="BZ15" s="24">
        <v>535</v>
      </c>
      <c r="CA15" s="24">
        <v>535</v>
      </c>
      <c r="CB15" s="24">
        <v>535</v>
      </c>
      <c r="CC15" s="6">
        <v>535</v>
      </c>
      <c r="CD15" s="6">
        <v>535</v>
      </c>
      <c r="CE15" s="6">
        <v>537</v>
      </c>
      <c r="CF15" s="6">
        <v>537</v>
      </c>
      <c r="CG15" s="31">
        <f t="shared" si="0"/>
        <v>0</v>
      </c>
      <c r="CH15" s="3"/>
    </row>
    <row r="16" spans="1:86" ht="23.25">
      <c r="A16" s="9" t="s">
        <v>15</v>
      </c>
      <c r="B16" s="8">
        <v>0</v>
      </c>
      <c r="C16" s="8">
        <v>1</v>
      </c>
      <c r="D16" s="8">
        <v>68</v>
      </c>
      <c r="E16" s="8">
        <v>83</v>
      </c>
      <c r="F16" s="8">
        <v>84</v>
      </c>
      <c r="G16" s="9">
        <v>84</v>
      </c>
      <c r="H16" s="9">
        <v>84</v>
      </c>
      <c r="I16" s="9">
        <v>84</v>
      </c>
      <c r="J16" s="9">
        <v>84</v>
      </c>
      <c r="K16" s="9">
        <v>84</v>
      </c>
      <c r="L16" s="9">
        <v>84</v>
      </c>
      <c r="M16" s="9">
        <v>84</v>
      </c>
      <c r="N16" s="16">
        <v>84</v>
      </c>
      <c r="O16" s="15">
        <v>85</v>
      </c>
      <c r="P16" s="16">
        <v>85</v>
      </c>
      <c r="Q16" s="16">
        <v>85</v>
      </c>
      <c r="R16" s="16">
        <v>85</v>
      </c>
      <c r="S16" s="16">
        <v>85</v>
      </c>
      <c r="T16" s="16">
        <v>85</v>
      </c>
      <c r="U16" s="14">
        <v>88</v>
      </c>
      <c r="V16" s="16">
        <v>88</v>
      </c>
      <c r="W16" s="16">
        <v>88</v>
      </c>
      <c r="X16" s="14">
        <v>88</v>
      </c>
      <c r="Y16" s="6">
        <v>88</v>
      </c>
      <c r="Z16" s="6">
        <v>88</v>
      </c>
      <c r="AA16" s="6">
        <v>88</v>
      </c>
      <c r="AB16" s="6">
        <v>88</v>
      </c>
      <c r="AC16" s="6">
        <v>88</v>
      </c>
      <c r="AD16" s="6">
        <v>88</v>
      </c>
      <c r="AE16" s="6">
        <v>88</v>
      </c>
      <c r="AF16" s="6">
        <v>88</v>
      </c>
      <c r="AG16" s="6">
        <v>88</v>
      </c>
      <c r="AH16" s="6">
        <v>88</v>
      </c>
      <c r="AI16" s="6">
        <v>88</v>
      </c>
      <c r="AJ16" s="6">
        <v>88</v>
      </c>
      <c r="AK16" s="6">
        <v>88</v>
      </c>
      <c r="AL16" s="6">
        <v>88</v>
      </c>
      <c r="AM16" s="6">
        <v>88</v>
      </c>
      <c r="AN16" s="6">
        <v>88</v>
      </c>
      <c r="AO16" s="6">
        <v>88</v>
      </c>
      <c r="AP16" s="6">
        <v>88</v>
      </c>
      <c r="AQ16" s="6">
        <v>88</v>
      </c>
      <c r="AR16" s="6">
        <v>88</v>
      </c>
      <c r="AS16" s="6">
        <v>88</v>
      </c>
      <c r="AT16" s="6">
        <v>88</v>
      </c>
      <c r="AU16" s="6">
        <v>88</v>
      </c>
      <c r="AV16" s="6">
        <v>88</v>
      </c>
      <c r="AW16" s="6">
        <v>88</v>
      </c>
      <c r="AX16" s="6">
        <v>88</v>
      </c>
      <c r="AY16" s="6">
        <v>88</v>
      </c>
      <c r="AZ16" s="6">
        <v>88</v>
      </c>
      <c r="BA16" s="6">
        <v>88</v>
      </c>
      <c r="BB16" s="6">
        <v>88</v>
      </c>
      <c r="BC16" s="6">
        <v>88</v>
      </c>
      <c r="BD16" s="6">
        <v>88</v>
      </c>
      <c r="BE16" s="6">
        <v>88</v>
      </c>
      <c r="BF16" s="6">
        <v>88</v>
      </c>
      <c r="BG16" s="6">
        <v>88</v>
      </c>
      <c r="BH16" s="6">
        <v>88</v>
      </c>
      <c r="BI16" s="6">
        <v>88</v>
      </c>
      <c r="BJ16" s="6">
        <v>88</v>
      </c>
      <c r="BK16" s="6">
        <v>88</v>
      </c>
      <c r="BL16" s="6">
        <v>88</v>
      </c>
      <c r="BM16" s="24">
        <v>90</v>
      </c>
      <c r="BN16" s="24">
        <v>100</v>
      </c>
      <c r="BO16" s="24">
        <v>100</v>
      </c>
      <c r="BP16" s="24">
        <v>125</v>
      </c>
      <c r="BQ16" s="24">
        <v>135</v>
      </c>
      <c r="BR16" s="24">
        <v>145</v>
      </c>
      <c r="BS16" s="24">
        <v>146</v>
      </c>
      <c r="BT16" s="24">
        <v>158</v>
      </c>
      <c r="BU16" s="24">
        <v>167</v>
      </c>
      <c r="BV16" s="24">
        <v>195</v>
      </c>
      <c r="BW16" s="24">
        <v>208</v>
      </c>
      <c r="BX16" s="24">
        <v>322</v>
      </c>
      <c r="BY16" s="24">
        <v>332</v>
      </c>
      <c r="BZ16" s="24">
        <v>332</v>
      </c>
      <c r="CA16" s="24">
        <v>332</v>
      </c>
      <c r="CB16" s="24">
        <v>405</v>
      </c>
      <c r="CC16" s="24">
        <v>561</v>
      </c>
      <c r="CD16" s="24">
        <v>561</v>
      </c>
      <c r="CE16" s="24">
        <v>562</v>
      </c>
      <c r="CF16" s="24">
        <v>564</v>
      </c>
      <c r="CG16" s="31">
        <f t="shared" si="0"/>
        <v>2</v>
      </c>
      <c r="CH16" s="3"/>
    </row>
    <row r="17" spans="1:86" ht="23.25">
      <c r="A17" s="8" t="s">
        <v>16</v>
      </c>
      <c r="B17" s="8">
        <v>1</v>
      </c>
      <c r="C17" s="8">
        <v>98</v>
      </c>
      <c r="D17" s="8">
        <v>181</v>
      </c>
      <c r="E17" s="8">
        <v>185</v>
      </c>
      <c r="F17" s="8">
        <v>194</v>
      </c>
      <c r="G17" s="8">
        <v>295</v>
      </c>
      <c r="H17" s="8">
        <v>350</v>
      </c>
      <c r="I17" s="8">
        <v>394</v>
      </c>
      <c r="J17" s="8">
        <v>412</v>
      </c>
      <c r="K17" s="8">
        <v>451</v>
      </c>
      <c r="L17" s="8">
        <v>478</v>
      </c>
      <c r="M17" s="8">
        <v>560</v>
      </c>
      <c r="N17" s="15">
        <v>593</v>
      </c>
      <c r="O17" s="15">
        <v>603</v>
      </c>
      <c r="P17" s="14">
        <v>609</v>
      </c>
      <c r="Q17" s="14">
        <v>617</v>
      </c>
      <c r="R17" s="14">
        <v>655</v>
      </c>
      <c r="S17" s="14">
        <v>660</v>
      </c>
      <c r="T17" s="14">
        <v>674</v>
      </c>
      <c r="U17" s="14">
        <v>686</v>
      </c>
      <c r="V17" s="14">
        <v>709</v>
      </c>
      <c r="W17" s="14">
        <v>725</v>
      </c>
      <c r="X17" s="14">
        <v>736</v>
      </c>
      <c r="Y17" s="3">
        <v>748</v>
      </c>
      <c r="Z17" s="3">
        <v>757</v>
      </c>
      <c r="AA17" s="3">
        <v>760</v>
      </c>
      <c r="AB17" s="3">
        <v>771</v>
      </c>
      <c r="AC17" s="3">
        <v>788</v>
      </c>
      <c r="AD17" s="3">
        <v>829</v>
      </c>
      <c r="AE17" s="3">
        <v>863</v>
      </c>
      <c r="AF17" s="3">
        <v>916</v>
      </c>
      <c r="AG17" s="3">
        <v>944</v>
      </c>
      <c r="AH17" s="3">
        <v>956</v>
      </c>
      <c r="AI17" s="3">
        <v>960</v>
      </c>
      <c r="AJ17" s="3">
        <v>970</v>
      </c>
      <c r="AK17" s="3">
        <v>976</v>
      </c>
      <c r="AL17" s="3">
        <v>997</v>
      </c>
      <c r="AM17" s="6">
        <v>997</v>
      </c>
      <c r="AN17" s="24">
        <v>1047</v>
      </c>
      <c r="AO17" s="24">
        <v>1048</v>
      </c>
      <c r="AP17" s="6">
        <v>1048</v>
      </c>
      <c r="AQ17" s="24">
        <v>1054</v>
      </c>
      <c r="AR17" s="24">
        <v>1059</v>
      </c>
      <c r="AS17" s="24">
        <v>1065</v>
      </c>
      <c r="AT17" s="6">
        <v>1065</v>
      </c>
      <c r="AU17" s="6">
        <v>1065</v>
      </c>
      <c r="AV17" s="24">
        <v>1139</v>
      </c>
      <c r="AW17" s="24">
        <v>1142</v>
      </c>
      <c r="AX17" s="24">
        <v>1145</v>
      </c>
      <c r="AY17" s="24">
        <v>1149</v>
      </c>
      <c r="AZ17" s="24">
        <v>1150</v>
      </c>
      <c r="BA17" s="24">
        <v>1156</v>
      </c>
      <c r="BB17" s="24">
        <v>1158</v>
      </c>
      <c r="BC17" s="24">
        <v>1158</v>
      </c>
      <c r="BD17" s="24">
        <v>1165</v>
      </c>
      <c r="BE17" s="24">
        <v>1168</v>
      </c>
      <c r="BF17" s="24">
        <v>1169</v>
      </c>
      <c r="BG17" s="24">
        <v>1172</v>
      </c>
      <c r="BH17" s="24">
        <v>1194</v>
      </c>
      <c r="BI17" s="24">
        <v>1195</v>
      </c>
      <c r="BJ17" s="24">
        <v>1197</v>
      </c>
      <c r="BK17" s="6">
        <v>1197</v>
      </c>
      <c r="BL17" s="6">
        <v>1197</v>
      </c>
      <c r="BM17" s="24">
        <v>1199</v>
      </c>
      <c r="BN17" s="24">
        <v>1209</v>
      </c>
      <c r="BO17" s="24">
        <v>1213</v>
      </c>
      <c r="BP17" s="24">
        <v>1220</v>
      </c>
      <c r="BQ17" s="24">
        <v>1257</v>
      </c>
      <c r="BR17" s="24">
        <v>1275</v>
      </c>
      <c r="BS17" s="24">
        <v>1286</v>
      </c>
      <c r="BT17" s="24">
        <v>1294</v>
      </c>
      <c r="BU17" s="24">
        <v>1301</v>
      </c>
      <c r="BV17" s="24">
        <v>1301</v>
      </c>
      <c r="BW17" s="6">
        <v>1301</v>
      </c>
      <c r="BX17" s="6">
        <v>1313</v>
      </c>
      <c r="BY17" s="6">
        <v>1321</v>
      </c>
      <c r="BZ17" s="6">
        <v>1342</v>
      </c>
      <c r="CA17" s="6">
        <v>1358</v>
      </c>
      <c r="CB17" s="6">
        <v>1487</v>
      </c>
      <c r="CC17" s="24">
        <v>1701</v>
      </c>
      <c r="CD17" s="24">
        <v>1796</v>
      </c>
      <c r="CE17" s="24">
        <v>1866</v>
      </c>
      <c r="CF17" s="24">
        <v>1874</v>
      </c>
      <c r="CG17" s="31">
        <f t="shared" si="0"/>
        <v>8</v>
      </c>
      <c r="CH17" s="3"/>
    </row>
    <row r="18" spans="1:86" ht="23.25">
      <c r="A18" s="9" t="s">
        <v>17</v>
      </c>
      <c r="B18" s="8">
        <v>0</v>
      </c>
      <c r="C18" s="8">
        <v>3</v>
      </c>
      <c r="D18" s="8">
        <v>59</v>
      </c>
      <c r="E18" s="8">
        <v>70</v>
      </c>
      <c r="F18" s="8">
        <v>75</v>
      </c>
      <c r="G18" s="9">
        <v>77</v>
      </c>
      <c r="H18" s="9">
        <v>77</v>
      </c>
      <c r="I18" s="9">
        <v>77</v>
      </c>
      <c r="J18" s="9">
        <v>77</v>
      </c>
      <c r="K18" s="9">
        <v>77</v>
      </c>
      <c r="L18" s="9">
        <v>77</v>
      </c>
      <c r="M18" s="9">
        <v>77</v>
      </c>
      <c r="N18" s="16">
        <v>77</v>
      </c>
      <c r="O18" s="15">
        <v>78</v>
      </c>
      <c r="P18" s="16">
        <v>78</v>
      </c>
      <c r="Q18" s="16">
        <v>78</v>
      </c>
      <c r="R18" s="16">
        <v>78</v>
      </c>
      <c r="S18" s="16">
        <v>78</v>
      </c>
      <c r="T18" s="14">
        <v>80</v>
      </c>
      <c r="U18" s="16">
        <v>80</v>
      </c>
      <c r="V18" s="16">
        <v>80</v>
      </c>
      <c r="W18" s="16">
        <v>80</v>
      </c>
      <c r="X18" s="14">
        <v>80</v>
      </c>
      <c r="Y18" s="6">
        <v>80</v>
      </c>
      <c r="Z18" s="6">
        <v>80</v>
      </c>
      <c r="AA18" s="6">
        <v>80</v>
      </c>
      <c r="AB18" s="6">
        <v>80</v>
      </c>
      <c r="AC18" s="6">
        <v>80</v>
      </c>
      <c r="AD18" s="6">
        <v>80</v>
      </c>
      <c r="AE18" s="6">
        <v>80</v>
      </c>
      <c r="AF18" s="6">
        <v>80</v>
      </c>
      <c r="AG18" s="6">
        <v>80</v>
      </c>
      <c r="AH18" s="6">
        <v>80</v>
      </c>
      <c r="AI18" s="6">
        <v>80</v>
      </c>
      <c r="AJ18" s="6">
        <v>80</v>
      </c>
      <c r="AK18" s="6">
        <v>80</v>
      </c>
      <c r="AL18" s="6">
        <v>80</v>
      </c>
      <c r="AM18" s="6">
        <v>80</v>
      </c>
      <c r="AN18" s="6">
        <v>80</v>
      </c>
      <c r="AO18" s="6">
        <v>80</v>
      </c>
      <c r="AP18" s="24">
        <v>81</v>
      </c>
      <c r="AQ18" s="6">
        <v>81</v>
      </c>
      <c r="AR18" s="6">
        <v>81</v>
      </c>
      <c r="AS18" s="6">
        <v>81</v>
      </c>
      <c r="AT18" s="6">
        <v>81</v>
      </c>
      <c r="AU18" s="6">
        <v>81</v>
      </c>
      <c r="AV18" s="6">
        <v>81</v>
      </c>
      <c r="AW18" s="6">
        <v>81</v>
      </c>
      <c r="AX18" s="6">
        <v>81</v>
      </c>
      <c r="AY18" s="6">
        <v>81</v>
      </c>
      <c r="AZ18" s="6">
        <v>81</v>
      </c>
      <c r="BA18" s="6">
        <v>81</v>
      </c>
      <c r="BB18" s="6">
        <v>81</v>
      </c>
      <c r="BC18" s="6">
        <v>81</v>
      </c>
      <c r="BD18" s="6">
        <v>81</v>
      </c>
      <c r="BE18" s="6">
        <v>81</v>
      </c>
      <c r="BF18" s="6">
        <v>81</v>
      </c>
      <c r="BG18" s="6">
        <v>81</v>
      </c>
      <c r="BH18" s="6">
        <v>81</v>
      </c>
      <c r="BI18" s="6">
        <v>81</v>
      </c>
      <c r="BJ18" s="6">
        <v>81</v>
      </c>
      <c r="BK18" s="6">
        <v>81</v>
      </c>
      <c r="BL18" s="6">
        <v>81</v>
      </c>
      <c r="BM18" s="6">
        <v>81</v>
      </c>
      <c r="BN18" s="6">
        <v>81</v>
      </c>
      <c r="BO18" s="6">
        <v>81</v>
      </c>
      <c r="BP18" s="6">
        <v>81</v>
      </c>
      <c r="BQ18" s="6">
        <v>81</v>
      </c>
      <c r="BR18" s="6">
        <v>81</v>
      </c>
      <c r="BS18" s="6">
        <v>81</v>
      </c>
      <c r="BT18" s="6">
        <v>81</v>
      </c>
      <c r="BU18" s="6">
        <v>81</v>
      </c>
      <c r="BV18" s="6">
        <v>81</v>
      </c>
      <c r="BW18" s="6">
        <v>81</v>
      </c>
      <c r="BX18" s="6">
        <v>81</v>
      </c>
      <c r="BY18" s="6">
        <v>81</v>
      </c>
      <c r="BZ18" s="6">
        <v>84</v>
      </c>
      <c r="CA18" s="6">
        <v>97</v>
      </c>
      <c r="CB18" s="6">
        <v>115</v>
      </c>
      <c r="CC18" s="24">
        <v>119</v>
      </c>
      <c r="CD18" s="24">
        <v>224</v>
      </c>
      <c r="CE18" s="24">
        <v>292</v>
      </c>
      <c r="CF18" s="24">
        <v>349</v>
      </c>
      <c r="CG18" s="31">
        <f t="shared" si="0"/>
        <v>57</v>
      </c>
      <c r="CH18" s="3"/>
    </row>
    <row r="19" spans="1:86" ht="23.25">
      <c r="A19" s="10" t="s">
        <v>1</v>
      </c>
      <c r="B19" s="10">
        <f>SUM(B4:B18)</f>
        <v>700</v>
      </c>
      <c r="C19" s="10">
        <f t="shared" ref="C19:M19" si="1">SUM(C4:C18)</f>
        <v>1939</v>
      </c>
      <c r="D19" s="10">
        <f t="shared" si="1"/>
        <v>3319</v>
      </c>
      <c r="E19" s="10">
        <f>SUM(E4:E18)</f>
        <v>3878</v>
      </c>
      <c r="F19" s="10">
        <f t="shared" si="1"/>
        <v>4667</v>
      </c>
      <c r="G19" s="10">
        <f t="shared" si="1"/>
        <v>5141</v>
      </c>
      <c r="H19" s="10">
        <f t="shared" si="1"/>
        <v>5448</v>
      </c>
      <c r="I19" s="10">
        <f t="shared" si="1"/>
        <v>5890</v>
      </c>
      <c r="J19" s="10">
        <f t="shared" si="1"/>
        <v>6230</v>
      </c>
      <c r="K19" s="10">
        <f t="shared" si="1"/>
        <v>6704</v>
      </c>
      <c r="L19" s="10">
        <f t="shared" si="1"/>
        <v>7004</v>
      </c>
      <c r="M19" s="10">
        <f t="shared" si="1"/>
        <v>7782</v>
      </c>
      <c r="N19" s="17">
        <f t="shared" ref="N19:CF19" si="2">SUM(N4:N18)</f>
        <v>8293</v>
      </c>
      <c r="O19" s="17">
        <f t="shared" si="2"/>
        <v>8640</v>
      </c>
      <c r="P19" s="17">
        <f t="shared" si="2"/>
        <v>8967</v>
      </c>
      <c r="Q19" s="17">
        <f t="shared" si="2"/>
        <v>9241</v>
      </c>
      <c r="R19" s="17">
        <f t="shared" si="2"/>
        <v>9563</v>
      </c>
      <c r="S19" s="17">
        <f t="shared" si="2"/>
        <v>9656</v>
      </c>
      <c r="T19" s="17">
        <f t="shared" si="2"/>
        <v>9778</v>
      </c>
      <c r="U19" s="17">
        <f t="shared" si="2"/>
        <v>9884</v>
      </c>
      <c r="V19" s="17">
        <f t="shared" si="2"/>
        <v>10131</v>
      </c>
      <c r="W19" s="17">
        <f t="shared" si="2"/>
        <v>10376</v>
      </c>
      <c r="X19" s="17">
        <f t="shared" si="2"/>
        <v>10611</v>
      </c>
      <c r="Y19" s="17">
        <f t="shared" si="2"/>
        <v>10878</v>
      </c>
      <c r="Z19" s="17">
        <f t="shared" si="2"/>
        <v>11094</v>
      </c>
      <c r="AA19" s="17">
        <f t="shared" si="2"/>
        <v>11286</v>
      </c>
      <c r="AB19" s="17">
        <f t="shared" si="2"/>
        <v>11591</v>
      </c>
      <c r="AC19" s="17">
        <f t="shared" si="2"/>
        <v>11896</v>
      </c>
      <c r="AD19" s="17">
        <f t="shared" si="2"/>
        <v>12377</v>
      </c>
      <c r="AE19" s="17">
        <f t="shared" si="2"/>
        <v>12535</v>
      </c>
      <c r="AF19" s="17">
        <f t="shared" si="2"/>
        <v>12732</v>
      </c>
      <c r="AG19" s="17">
        <f t="shared" si="2"/>
        <v>12959</v>
      </c>
      <c r="AH19" s="17">
        <f t="shared" si="2"/>
        <v>13222</v>
      </c>
      <c r="AI19" s="17">
        <f t="shared" si="2"/>
        <v>13514</v>
      </c>
      <c r="AJ19" s="17">
        <f t="shared" si="2"/>
        <v>13777</v>
      </c>
      <c r="AK19" s="17">
        <f t="shared" si="2"/>
        <v>14113</v>
      </c>
      <c r="AL19" s="17">
        <f t="shared" si="2"/>
        <v>14559</v>
      </c>
      <c r="AM19" s="17">
        <f t="shared" si="2"/>
        <v>14839</v>
      </c>
      <c r="AN19" s="17">
        <f t="shared" si="2"/>
        <v>15022</v>
      </c>
      <c r="AO19" s="17">
        <f t="shared" si="2"/>
        <v>15137</v>
      </c>
      <c r="AP19" s="17">
        <f t="shared" si="2"/>
        <v>15241</v>
      </c>
      <c r="AQ19" s="17">
        <f t="shared" si="2"/>
        <v>15401</v>
      </c>
      <c r="AR19" s="17">
        <f t="shared" si="2"/>
        <v>15455</v>
      </c>
      <c r="AS19" s="17">
        <f t="shared" si="2"/>
        <v>15828</v>
      </c>
      <c r="AT19" s="17">
        <f t="shared" si="2"/>
        <v>15844</v>
      </c>
      <c r="AU19" s="17">
        <f t="shared" si="2"/>
        <v>16000</v>
      </c>
      <c r="AV19" s="17">
        <f t="shared" si="2"/>
        <v>16151</v>
      </c>
      <c r="AW19" s="17">
        <f t="shared" si="2"/>
        <v>16279</v>
      </c>
      <c r="AX19" s="17">
        <f t="shared" si="2"/>
        <v>16428</v>
      </c>
      <c r="AY19" s="17">
        <f t="shared" si="2"/>
        <v>16455</v>
      </c>
      <c r="AZ19" s="17">
        <f t="shared" si="2"/>
        <v>16526</v>
      </c>
      <c r="BA19" s="17">
        <f t="shared" si="2"/>
        <v>16617</v>
      </c>
      <c r="BB19" s="17">
        <f t="shared" si="2"/>
        <v>16970</v>
      </c>
      <c r="BC19" s="17">
        <f t="shared" si="2"/>
        <v>17014</v>
      </c>
      <c r="BD19" s="17">
        <f t="shared" si="2"/>
        <v>17168</v>
      </c>
      <c r="BE19" s="17">
        <f t="shared" si="2"/>
        <v>17344</v>
      </c>
      <c r="BF19" s="17">
        <f t="shared" si="2"/>
        <v>17422</v>
      </c>
      <c r="BG19" s="17">
        <f t="shared" si="2"/>
        <v>17560</v>
      </c>
      <c r="BH19" s="17">
        <f t="shared" si="2"/>
        <v>17696</v>
      </c>
      <c r="BI19" s="17">
        <f t="shared" si="2"/>
        <v>17894</v>
      </c>
      <c r="BJ19" s="17">
        <f t="shared" si="2"/>
        <v>17936</v>
      </c>
      <c r="BK19" s="17">
        <f t="shared" si="2"/>
        <v>17983</v>
      </c>
      <c r="BL19" s="17">
        <f t="shared" si="2"/>
        <v>18022</v>
      </c>
      <c r="BM19" s="17">
        <f t="shared" si="2"/>
        <v>18209</v>
      </c>
      <c r="BN19" s="17">
        <f t="shared" si="2"/>
        <v>18272</v>
      </c>
      <c r="BO19" s="17">
        <f t="shared" si="2"/>
        <v>18318</v>
      </c>
      <c r="BP19" s="17">
        <f t="shared" si="2"/>
        <v>18436</v>
      </c>
      <c r="BQ19" s="17">
        <f t="shared" si="2"/>
        <v>18553</v>
      </c>
      <c r="BR19" s="17">
        <f t="shared" si="2"/>
        <v>18622</v>
      </c>
      <c r="BS19" s="17">
        <f t="shared" si="2"/>
        <v>18652</v>
      </c>
      <c r="BT19" s="17">
        <f t="shared" si="2"/>
        <v>18727</v>
      </c>
      <c r="BU19" s="17">
        <f t="shared" si="2"/>
        <v>18823</v>
      </c>
      <c r="BV19" s="17">
        <f t="shared" si="2"/>
        <v>18881</v>
      </c>
      <c r="BW19" s="17">
        <f t="shared" si="2"/>
        <v>18961</v>
      </c>
      <c r="BX19" s="17">
        <f t="shared" si="2"/>
        <v>19201</v>
      </c>
      <c r="BY19" s="17">
        <f t="shared" si="2"/>
        <v>19277</v>
      </c>
      <c r="BZ19" s="17">
        <f t="shared" si="2"/>
        <v>20296</v>
      </c>
      <c r="CA19" s="17">
        <f t="shared" si="2"/>
        <v>20409</v>
      </c>
      <c r="CB19" s="17">
        <f t="shared" si="2"/>
        <v>20806</v>
      </c>
      <c r="CC19" s="17">
        <f t="shared" si="2"/>
        <v>21575</v>
      </c>
      <c r="CD19" s="17">
        <f t="shared" si="2"/>
        <v>21747</v>
      </c>
      <c r="CE19" s="17">
        <f t="shared" si="2"/>
        <v>22200</v>
      </c>
      <c r="CF19" s="17">
        <f t="shared" si="2"/>
        <v>22435</v>
      </c>
      <c r="CG19" s="31">
        <f t="shared" si="0"/>
        <v>235</v>
      </c>
      <c r="CH19" s="3"/>
    </row>
  </sheetData>
  <mergeCells count="3">
    <mergeCell ref="B2:E2"/>
    <mergeCell ref="A1:M1"/>
    <mergeCell ref="F2:R2"/>
  </mergeCells>
  <phoneticPr fontId="4" type="noConversion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91585-7797-4E4E-9421-56BB75A24A9D}">
  <dimension ref="A1:CC19"/>
  <sheetViews>
    <sheetView topLeftCell="A2" zoomScale="90" zoomScaleNormal="90" workbookViewId="0">
      <pane xSplit="1" topLeftCell="BY1" activePane="topRight" state="frozen"/>
      <selection pane="topRight" activeCell="CA3" sqref="CA3"/>
    </sheetView>
  </sheetViews>
  <sheetFormatPr defaultColWidth="8.85546875" defaultRowHeight="21"/>
  <cols>
    <col min="1" max="6" width="14.7109375" style="1" customWidth="1"/>
    <col min="7" max="7" width="14.7109375" style="1" hidden="1" customWidth="1"/>
    <col min="8" max="8" width="14.7109375" style="1" customWidth="1"/>
    <col min="9" max="9" width="14.7109375" style="1" hidden="1" customWidth="1"/>
    <col min="10" max="10" width="14.7109375" style="1" customWidth="1"/>
    <col min="11" max="12" width="11.85546875" style="1" bestFit="1" customWidth="1"/>
    <col min="13" max="13" width="12.140625" style="1" bestFit="1" customWidth="1"/>
    <col min="14" max="14" width="12.28515625" style="1" hidden="1" customWidth="1"/>
    <col min="15" max="15" width="12.140625" style="1" bestFit="1" customWidth="1"/>
    <col min="16" max="16" width="12.140625" style="1" hidden="1" customWidth="1"/>
    <col min="17" max="17" width="11.85546875" style="1" bestFit="1" customWidth="1"/>
    <col min="18" max="19" width="12.140625" style="1" bestFit="1" customWidth="1"/>
    <col min="20" max="20" width="11.85546875" style="1" bestFit="1" customWidth="1"/>
    <col min="21" max="21" width="11.85546875" style="1" customWidth="1"/>
    <col min="22" max="22" width="11.85546875" style="1" bestFit="1" customWidth="1"/>
    <col min="23" max="24" width="11.85546875" style="1" customWidth="1"/>
    <col min="25" max="25" width="9.5703125" style="1" bestFit="1" customWidth="1"/>
    <col min="26" max="26" width="10.7109375" style="1" customWidth="1"/>
    <col min="27" max="27" width="12.28515625" style="1" customWidth="1"/>
    <col min="28" max="28" width="12.140625" style="1" bestFit="1" customWidth="1"/>
    <col min="29" max="80" width="12.140625" style="1" customWidth="1"/>
    <col min="81" max="81" width="11.28515625" style="1" customWidth="1"/>
    <col min="82" max="16384" width="8.85546875" style="1"/>
  </cols>
  <sheetData>
    <row r="1" spans="1:81" s="2" customFormat="1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81" s="2" customFormat="1">
      <c r="A2" s="35" t="s">
        <v>2</v>
      </c>
      <c r="B2" s="7">
        <v>243207</v>
      </c>
      <c r="C2" s="7">
        <v>243215</v>
      </c>
      <c r="D2" s="7">
        <v>243222</v>
      </c>
      <c r="E2" s="7">
        <v>243229</v>
      </c>
      <c r="F2" s="7">
        <v>243236</v>
      </c>
      <c r="G2" s="7">
        <v>243237</v>
      </c>
      <c r="H2" s="7">
        <v>243238</v>
      </c>
      <c r="I2" s="7">
        <v>243239</v>
      </c>
      <c r="J2" s="7">
        <v>243240</v>
      </c>
      <c r="K2" s="7">
        <v>243241</v>
      </c>
      <c r="L2" s="7">
        <v>243242</v>
      </c>
      <c r="M2" s="7">
        <v>243243</v>
      </c>
      <c r="N2" s="7" t="s">
        <v>19</v>
      </c>
      <c r="O2" s="7">
        <v>243244</v>
      </c>
      <c r="P2" s="7" t="s">
        <v>19</v>
      </c>
      <c r="Q2" s="7">
        <v>243245</v>
      </c>
      <c r="R2" s="7">
        <v>243248</v>
      </c>
      <c r="S2" s="7">
        <v>243249</v>
      </c>
      <c r="T2" s="7">
        <v>243250</v>
      </c>
      <c r="U2" s="7">
        <v>243251</v>
      </c>
      <c r="V2" s="7">
        <v>243256</v>
      </c>
      <c r="W2" s="7">
        <v>243257</v>
      </c>
      <c r="X2" s="7">
        <v>243258</v>
      </c>
      <c r="Y2" s="7">
        <v>243259</v>
      </c>
      <c r="Z2" s="7">
        <v>243262</v>
      </c>
      <c r="AA2" s="7">
        <v>243263</v>
      </c>
      <c r="AB2" s="7">
        <v>243264</v>
      </c>
      <c r="AC2" s="7">
        <v>243265</v>
      </c>
      <c r="AD2" s="7">
        <v>243266</v>
      </c>
      <c r="AE2" s="7">
        <v>243269</v>
      </c>
      <c r="AF2" s="7">
        <v>243270</v>
      </c>
      <c r="AG2" s="7">
        <v>243271</v>
      </c>
      <c r="AH2" s="7">
        <v>243272</v>
      </c>
      <c r="AI2" s="7">
        <v>243273</v>
      </c>
      <c r="AJ2" s="7">
        <v>243276</v>
      </c>
      <c r="AK2" s="7">
        <v>243277</v>
      </c>
      <c r="AL2" s="7">
        <v>243278</v>
      </c>
      <c r="AM2" s="7">
        <v>243279</v>
      </c>
      <c r="AN2" s="7">
        <v>243280</v>
      </c>
      <c r="AO2" s="7">
        <v>243283</v>
      </c>
      <c r="AP2" s="7">
        <v>243284</v>
      </c>
      <c r="AQ2" s="7">
        <v>243285</v>
      </c>
      <c r="AR2" s="7">
        <v>243286</v>
      </c>
      <c r="AS2" s="7">
        <v>243287</v>
      </c>
      <c r="AT2" s="7">
        <v>243290</v>
      </c>
      <c r="AU2" s="7">
        <v>243291</v>
      </c>
      <c r="AV2" s="7">
        <v>243292</v>
      </c>
      <c r="AW2" s="7">
        <v>243293</v>
      </c>
      <c r="AX2" s="7">
        <v>243294</v>
      </c>
      <c r="AY2" s="7">
        <v>243297</v>
      </c>
      <c r="AZ2" s="7">
        <v>243298</v>
      </c>
      <c r="BA2" s="7">
        <v>243299</v>
      </c>
      <c r="BB2" s="7">
        <v>243300</v>
      </c>
      <c r="BC2" s="7">
        <v>243301</v>
      </c>
      <c r="BD2" s="7">
        <v>243304</v>
      </c>
      <c r="BE2" s="7">
        <v>243305</v>
      </c>
      <c r="BF2" s="7">
        <v>243306</v>
      </c>
      <c r="BG2" s="7">
        <v>243307</v>
      </c>
      <c r="BH2" s="7">
        <v>243308</v>
      </c>
      <c r="BI2" s="7">
        <v>243311</v>
      </c>
      <c r="BJ2" s="7">
        <v>243312</v>
      </c>
      <c r="BK2" s="7">
        <v>243315</v>
      </c>
      <c r="BL2" s="7">
        <v>243319</v>
      </c>
      <c r="BM2" s="7">
        <v>243320</v>
      </c>
      <c r="BN2" s="7">
        <v>243321</v>
      </c>
      <c r="BO2" s="7">
        <v>243322</v>
      </c>
      <c r="BP2" s="7">
        <v>243325</v>
      </c>
      <c r="BQ2" s="7">
        <v>243326</v>
      </c>
      <c r="BR2" s="7">
        <v>243327</v>
      </c>
      <c r="BS2" s="7">
        <v>243328</v>
      </c>
      <c r="BT2" s="7">
        <v>243329</v>
      </c>
      <c r="BU2" s="7">
        <v>243332</v>
      </c>
      <c r="BV2" s="7">
        <v>243333</v>
      </c>
      <c r="BW2" s="7">
        <v>243334</v>
      </c>
      <c r="BX2" s="7">
        <v>243335</v>
      </c>
      <c r="BY2" s="7">
        <v>243336</v>
      </c>
      <c r="BZ2" s="7">
        <v>243339</v>
      </c>
      <c r="CA2" s="7">
        <v>243346</v>
      </c>
      <c r="CB2" s="7">
        <v>243353</v>
      </c>
      <c r="CC2" s="7" t="s">
        <v>44</v>
      </c>
    </row>
    <row r="3" spans="1:81" s="2" customFormat="1">
      <c r="A3" s="35"/>
      <c r="B3" s="5" t="s">
        <v>0</v>
      </c>
      <c r="C3" s="5" t="s">
        <v>0</v>
      </c>
      <c r="D3" s="5" t="s">
        <v>0</v>
      </c>
      <c r="E3" s="5" t="s">
        <v>0</v>
      </c>
      <c r="F3" s="5" t="s">
        <v>0</v>
      </c>
      <c r="G3" s="5" t="s">
        <v>0</v>
      </c>
      <c r="H3" s="5" t="s">
        <v>0</v>
      </c>
      <c r="I3" s="5" t="s">
        <v>0</v>
      </c>
      <c r="J3" s="5" t="s">
        <v>0</v>
      </c>
      <c r="K3" s="5" t="s">
        <v>0</v>
      </c>
      <c r="L3" s="5" t="s">
        <v>0</v>
      </c>
      <c r="M3" s="5" t="s">
        <v>0</v>
      </c>
      <c r="N3" s="5"/>
      <c r="O3" s="5" t="s">
        <v>0</v>
      </c>
      <c r="P3" s="5"/>
      <c r="Q3" s="5" t="s">
        <v>0</v>
      </c>
      <c r="R3" s="5" t="s">
        <v>0</v>
      </c>
      <c r="S3" s="5" t="s">
        <v>0</v>
      </c>
      <c r="T3" s="5" t="s">
        <v>0</v>
      </c>
      <c r="U3" s="5" t="s">
        <v>0</v>
      </c>
      <c r="V3" s="5" t="s">
        <v>0</v>
      </c>
      <c r="W3" s="5" t="s">
        <v>0</v>
      </c>
      <c r="X3" s="5" t="s">
        <v>0</v>
      </c>
      <c r="Y3" s="5" t="s">
        <v>0</v>
      </c>
      <c r="Z3" s="5" t="s">
        <v>0</v>
      </c>
      <c r="AA3" s="5" t="s">
        <v>0</v>
      </c>
      <c r="AB3" s="5" t="s">
        <v>0</v>
      </c>
      <c r="AC3" s="5" t="s">
        <v>0</v>
      </c>
      <c r="AD3" s="5" t="s">
        <v>0</v>
      </c>
      <c r="AE3" s="5" t="s">
        <v>0</v>
      </c>
      <c r="AF3" s="5" t="s">
        <v>0</v>
      </c>
      <c r="AG3" s="5" t="s">
        <v>0</v>
      </c>
      <c r="AH3" s="5" t="s">
        <v>0</v>
      </c>
      <c r="AI3" s="5" t="s">
        <v>0</v>
      </c>
      <c r="AJ3" s="5" t="s">
        <v>0</v>
      </c>
      <c r="AK3" s="5" t="s">
        <v>0</v>
      </c>
      <c r="AL3" s="5" t="s">
        <v>0</v>
      </c>
      <c r="AM3" s="5" t="s">
        <v>0</v>
      </c>
      <c r="AN3" s="5" t="s">
        <v>0</v>
      </c>
      <c r="AO3" s="5" t="s">
        <v>0</v>
      </c>
      <c r="AP3" s="5" t="s">
        <v>0</v>
      </c>
      <c r="AQ3" s="5" t="s">
        <v>0</v>
      </c>
      <c r="AR3" s="5" t="s">
        <v>0</v>
      </c>
      <c r="AS3" s="5" t="s">
        <v>0</v>
      </c>
      <c r="AT3" s="5" t="s">
        <v>0</v>
      </c>
      <c r="AU3" s="5" t="s">
        <v>0</v>
      </c>
      <c r="AV3" s="5" t="s">
        <v>0</v>
      </c>
      <c r="AW3" s="5" t="s">
        <v>0</v>
      </c>
      <c r="AX3" s="5" t="s">
        <v>0</v>
      </c>
      <c r="AY3" s="5" t="s">
        <v>0</v>
      </c>
      <c r="AZ3" s="5" t="s">
        <v>0</v>
      </c>
      <c r="BA3" s="5" t="s">
        <v>0</v>
      </c>
      <c r="BB3" s="5" t="s">
        <v>0</v>
      </c>
      <c r="BC3" s="5" t="s">
        <v>0</v>
      </c>
      <c r="BD3" s="5" t="s">
        <v>0</v>
      </c>
      <c r="BE3" s="5" t="s">
        <v>0</v>
      </c>
      <c r="BF3" s="5" t="s">
        <v>0</v>
      </c>
      <c r="BG3" s="5" t="s">
        <v>0</v>
      </c>
      <c r="BH3" s="5" t="s">
        <v>0</v>
      </c>
      <c r="BI3" s="5" t="s">
        <v>0</v>
      </c>
      <c r="BJ3" s="5" t="s">
        <v>0</v>
      </c>
      <c r="BK3" s="5" t="s">
        <v>0</v>
      </c>
      <c r="BL3" s="5" t="s">
        <v>0</v>
      </c>
      <c r="BM3" s="5" t="s">
        <v>0</v>
      </c>
      <c r="BN3" s="5" t="s">
        <v>0</v>
      </c>
      <c r="BO3" s="5" t="s">
        <v>0</v>
      </c>
      <c r="BP3" s="5" t="s">
        <v>0</v>
      </c>
      <c r="BQ3" s="5" t="s">
        <v>0</v>
      </c>
      <c r="BR3" s="5" t="s">
        <v>0</v>
      </c>
      <c r="BS3" s="5" t="s">
        <v>0</v>
      </c>
      <c r="BT3" s="5" t="s">
        <v>0</v>
      </c>
      <c r="BU3" s="5" t="s">
        <v>0</v>
      </c>
      <c r="BV3" s="5" t="s">
        <v>0</v>
      </c>
      <c r="BW3" s="5" t="s">
        <v>0</v>
      </c>
      <c r="BX3" s="5" t="s">
        <v>0</v>
      </c>
      <c r="BY3" s="5" t="s">
        <v>0</v>
      </c>
      <c r="BZ3" s="5" t="s">
        <v>0</v>
      </c>
      <c r="CA3" s="5" t="s">
        <v>0</v>
      </c>
      <c r="CB3" s="5" t="s">
        <v>0</v>
      </c>
      <c r="CC3" s="5" t="s">
        <v>0</v>
      </c>
    </row>
    <row r="4" spans="1:81">
      <c r="A4" s="3" t="s">
        <v>3</v>
      </c>
      <c r="B4" s="3">
        <v>14405</v>
      </c>
      <c r="C4" s="3">
        <v>30062</v>
      </c>
      <c r="D4" s="3">
        <v>66171</v>
      </c>
      <c r="E4" s="3">
        <v>100927</v>
      </c>
      <c r="F4" s="3">
        <v>339153</v>
      </c>
      <c r="G4" s="3"/>
      <c r="H4" s="3">
        <v>390352</v>
      </c>
      <c r="I4" s="3"/>
      <c r="J4" s="3">
        <v>498192</v>
      </c>
      <c r="K4" s="3">
        <v>524997</v>
      </c>
      <c r="L4" s="3">
        <v>524997</v>
      </c>
      <c r="M4" s="3">
        <v>525942</v>
      </c>
      <c r="N4" s="3">
        <f>M4-L4</f>
        <v>945</v>
      </c>
      <c r="O4" s="3">
        <v>561549</v>
      </c>
      <c r="P4" s="3">
        <f>O4-M4</f>
        <v>35607</v>
      </c>
      <c r="Q4" s="3">
        <v>605607</v>
      </c>
      <c r="R4" s="3">
        <v>696328</v>
      </c>
      <c r="S4" s="3">
        <v>721868</v>
      </c>
      <c r="T4" s="3">
        <v>767381</v>
      </c>
      <c r="U4" s="3">
        <v>805011</v>
      </c>
      <c r="V4" s="3">
        <v>949832</v>
      </c>
      <c r="W4" s="3">
        <v>1002836</v>
      </c>
      <c r="X4" s="3">
        <v>1031893</v>
      </c>
      <c r="Y4" s="3">
        <v>1089610</v>
      </c>
      <c r="Z4" s="3">
        <v>1207678</v>
      </c>
      <c r="AA4" s="3">
        <v>1252860</v>
      </c>
      <c r="AB4" s="3">
        <v>1263598</v>
      </c>
      <c r="AC4" s="3">
        <v>1267657</v>
      </c>
      <c r="AD4" s="3">
        <v>1309098</v>
      </c>
      <c r="AE4" s="3">
        <v>1409435</v>
      </c>
      <c r="AF4" s="3">
        <v>1470751</v>
      </c>
      <c r="AG4" s="3">
        <v>1505641</v>
      </c>
      <c r="AH4" s="3">
        <v>1526157</v>
      </c>
      <c r="AI4" s="3">
        <v>1536638</v>
      </c>
      <c r="AJ4" s="3">
        <v>1578220</v>
      </c>
      <c r="AK4" s="3">
        <v>1590543</v>
      </c>
      <c r="AL4" s="3">
        <v>1608038</v>
      </c>
      <c r="AM4" s="3">
        <v>1619781</v>
      </c>
      <c r="AN4" s="3">
        <v>1621862</v>
      </c>
      <c r="AO4" s="3">
        <v>1651259</v>
      </c>
      <c r="AP4" s="3">
        <v>1667576</v>
      </c>
      <c r="AQ4" s="3">
        <v>1688829</v>
      </c>
      <c r="AR4" s="3">
        <v>1701477</v>
      </c>
      <c r="AS4" s="3">
        <v>1729407</v>
      </c>
      <c r="AT4" s="3">
        <v>1747152</v>
      </c>
      <c r="AU4" s="3">
        <v>1774825</v>
      </c>
      <c r="AV4" s="3">
        <v>1798446</v>
      </c>
      <c r="AW4" s="3">
        <v>1811876</v>
      </c>
      <c r="AX4" s="3">
        <v>1837396</v>
      </c>
      <c r="AY4" s="3">
        <v>1837554</v>
      </c>
      <c r="AZ4" s="6">
        <v>1837554</v>
      </c>
      <c r="BA4" s="6">
        <v>1837554</v>
      </c>
      <c r="BB4" s="6">
        <v>1837554</v>
      </c>
      <c r="BC4" s="6">
        <v>1840547</v>
      </c>
      <c r="BD4" s="24">
        <v>1848706</v>
      </c>
      <c r="BE4" s="26">
        <v>1860796</v>
      </c>
      <c r="BF4" s="26">
        <v>1862190</v>
      </c>
      <c r="BG4" s="26">
        <v>1883502</v>
      </c>
      <c r="BH4" s="26">
        <v>1886834</v>
      </c>
      <c r="BI4" s="26">
        <v>1924808</v>
      </c>
      <c r="BJ4" s="26">
        <v>1929365</v>
      </c>
      <c r="BK4" s="26">
        <v>1949667</v>
      </c>
      <c r="BL4" s="26">
        <v>1968140</v>
      </c>
      <c r="BM4" s="28">
        <v>1968140</v>
      </c>
      <c r="BN4" s="29">
        <v>1971323</v>
      </c>
      <c r="BO4" s="29">
        <v>1973916</v>
      </c>
      <c r="BP4" s="29">
        <v>1973917</v>
      </c>
      <c r="BQ4" s="29">
        <v>1975616</v>
      </c>
      <c r="BR4" s="29">
        <v>1979157</v>
      </c>
      <c r="BS4" s="28">
        <v>1979157</v>
      </c>
      <c r="BT4" s="28">
        <v>1979248</v>
      </c>
      <c r="BU4" s="29">
        <v>1984957</v>
      </c>
      <c r="BV4" s="29">
        <v>1987456</v>
      </c>
      <c r="BW4" s="29">
        <v>1995154</v>
      </c>
      <c r="BX4" s="29">
        <v>1999713</v>
      </c>
      <c r="BY4" s="29">
        <v>2000334</v>
      </c>
      <c r="BZ4" s="29">
        <v>2003406</v>
      </c>
      <c r="CA4" s="29">
        <v>2012355</v>
      </c>
      <c r="CB4" s="29">
        <v>2025130</v>
      </c>
      <c r="CC4" s="3">
        <f>CB4-CA4</f>
        <v>12775</v>
      </c>
    </row>
    <row r="5" spans="1:81">
      <c r="A5" s="3" t="s">
        <v>4</v>
      </c>
      <c r="B5" s="3">
        <v>3958</v>
      </c>
      <c r="C5" s="3"/>
      <c r="D5" s="3">
        <v>28190</v>
      </c>
      <c r="E5" s="3">
        <v>39098</v>
      </c>
      <c r="F5" s="3">
        <v>49014</v>
      </c>
      <c r="G5" s="3"/>
      <c r="H5" s="3">
        <v>49174</v>
      </c>
      <c r="I5" s="3"/>
      <c r="J5" s="3">
        <v>51972</v>
      </c>
      <c r="K5" s="3">
        <v>51972</v>
      </c>
      <c r="L5" s="3">
        <v>51972</v>
      </c>
      <c r="M5" s="3">
        <v>55253</v>
      </c>
      <c r="N5" s="3">
        <f t="shared" ref="N5:N18" si="0">M5-L5</f>
        <v>3281</v>
      </c>
      <c r="O5" s="3">
        <v>59495</v>
      </c>
      <c r="P5" s="3">
        <f t="shared" ref="P5:P18" si="1">O5-M5</f>
        <v>4242</v>
      </c>
      <c r="Q5" s="3">
        <v>59495</v>
      </c>
      <c r="R5" s="3">
        <v>59495</v>
      </c>
      <c r="S5" s="6">
        <v>59495</v>
      </c>
      <c r="T5" s="6">
        <v>59495</v>
      </c>
      <c r="U5" s="6">
        <v>60772</v>
      </c>
      <c r="V5" s="3">
        <v>93040</v>
      </c>
      <c r="W5" s="3">
        <v>101470</v>
      </c>
      <c r="X5" s="3">
        <v>111059</v>
      </c>
      <c r="Y5" s="3">
        <v>120459</v>
      </c>
      <c r="Z5" s="3">
        <v>137309</v>
      </c>
      <c r="AA5" s="3">
        <v>137459</v>
      </c>
      <c r="AB5" s="3">
        <v>137493</v>
      </c>
      <c r="AC5" s="3">
        <v>137786</v>
      </c>
      <c r="AD5" s="3">
        <v>137786</v>
      </c>
      <c r="AE5" s="3">
        <v>138094</v>
      </c>
      <c r="AF5" s="3">
        <v>146926</v>
      </c>
      <c r="AG5" s="3">
        <v>147132</v>
      </c>
      <c r="AH5" s="3">
        <v>147306</v>
      </c>
      <c r="AI5" s="3">
        <v>147312</v>
      </c>
      <c r="AJ5" s="6">
        <v>147312</v>
      </c>
      <c r="AK5" s="24">
        <v>148035</v>
      </c>
      <c r="AL5" s="6">
        <v>148035</v>
      </c>
      <c r="AM5" s="24">
        <v>148261</v>
      </c>
      <c r="AN5" s="24">
        <v>148355</v>
      </c>
      <c r="AO5" s="24">
        <v>148355</v>
      </c>
      <c r="AP5" s="24">
        <v>148578</v>
      </c>
      <c r="AQ5" s="6">
        <v>148578</v>
      </c>
      <c r="AR5" s="6">
        <v>148578</v>
      </c>
      <c r="AS5" s="6">
        <v>148578</v>
      </c>
      <c r="AT5" s="6">
        <v>148578</v>
      </c>
      <c r="AU5" s="6">
        <v>148578</v>
      </c>
      <c r="AV5" s="6">
        <v>148578</v>
      </c>
      <c r="AW5" s="6">
        <v>149438</v>
      </c>
      <c r="AX5" s="24">
        <v>150419</v>
      </c>
      <c r="AY5" s="24">
        <v>150617</v>
      </c>
      <c r="AZ5" s="6">
        <v>150617</v>
      </c>
      <c r="BA5" s="6">
        <v>150617</v>
      </c>
      <c r="BB5" s="24">
        <v>151100</v>
      </c>
      <c r="BC5" s="24">
        <v>151239</v>
      </c>
      <c r="BD5" s="24">
        <v>151588</v>
      </c>
      <c r="BE5" s="26">
        <v>151709</v>
      </c>
      <c r="BF5" s="26">
        <v>151851</v>
      </c>
      <c r="BG5" s="26">
        <v>151991</v>
      </c>
      <c r="BH5" s="26">
        <v>152157</v>
      </c>
      <c r="BI5" s="26">
        <v>152342</v>
      </c>
      <c r="BJ5" s="26">
        <v>152343</v>
      </c>
      <c r="BK5" s="26">
        <v>152923</v>
      </c>
      <c r="BL5" s="26">
        <v>153177</v>
      </c>
      <c r="BM5" s="26">
        <v>153178</v>
      </c>
      <c r="BN5" s="29">
        <v>153471</v>
      </c>
      <c r="BO5" s="29">
        <v>153645</v>
      </c>
      <c r="BP5" s="29">
        <v>153841</v>
      </c>
      <c r="BQ5" s="29">
        <v>154126</v>
      </c>
      <c r="BR5" s="29">
        <v>154322</v>
      </c>
      <c r="BS5" s="29">
        <v>154497</v>
      </c>
      <c r="BT5" s="29">
        <v>154684</v>
      </c>
      <c r="BU5" s="29">
        <v>154885</v>
      </c>
      <c r="BV5" s="29">
        <v>154910</v>
      </c>
      <c r="BW5" s="29">
        <v>155166</v>
      </c>
      <c r="BX5" s="29">
        <v>155269</v>
      </c>
      <c r="BY5" s="29">
        <v>155397</v>
      </c>
      <c r="BZ5" s="29">
        <v>155498</v>
      </c>
      <c r="CA5" s="28">
        <v>155498</v>
      </c>
      <c r="CB5" s="28">
        <v>165692</v>
      </c>
      <c r="CC5" s="3">
        <f t="shared" ref="CC5:CC19" si="2">CB5-CA5</f>
        <v>10194</v>
      </c>
    </row>
    <row r="6" spans="1:81">
      <c r="A6" s="3" t="s">
        <v>5</v>
      </c>
      <c r="B6" s="3">
        <v>136</v>
      </c>
      <c r="C6" s="3">
        <v>136</v>
      </c>
      <c r="D6" s="3">
        <v>5596</v>
      </c>
      <c r="E6" s="3">
        <v>21451</v>
      </c>
      <c r="F6" s="3">
        <v>43914</v>
      </c>
      <c r="G6" s="3"/>
      <c r="H6" s="3">
        <v>46869</v>
      </c>
      <c r="I6" s="3"/>
      <c r="J6" s="3">
        <v>57229</v>
      </c>
      <c r="K6" s="3">
        <v>60006</v>
      </c>
      <c r="L6" s="3">
        <v>60006</v>
      </c>
      <c r="M6" s="3">
        <v>61404</v>
      </c>
      <c r="N6" s="3">
        <f t="shared" si="0"/>
        <v>1398</v>
      </c>
      <c r="O6" s="3">
        <v>69442</v>
      </c>
      <c r="P6" s="3">
        <f t="shared" si="1"/>
        <v>8038</v>
      </c>
      <c r="Q6" s="3">
        <v>74925</v>
      </c>
      <c r="R6" s="3">
        <v>106207</v>
      </c>
      <c r="S6" s="3">
        <v>115102</v>
      </c>
      <c r="T6" s="3">
        <v>120407</v>
      </c>
      <c r="U6" s="3">
        <v>126312</v>
      </c>
      <c r="V6" s="3">
        <v>173707</v>
      </c>
      <c r="W6" s="3">
        <v>179931</v>
      </c>
      <c r="X6" s="3">
        <v>182626</v>
      </c>
      <c r="Y6" s="3">
        <v>183669</v>
      </c>
      <c r="Z6" s="3">
        <v>183982</v>
      </c>
      <c r="AA6" s="3">
        <v>191607</v>
      </c>
      <c r="AB6" s="3">
        <v>191704</v>
      </c>
      <c r="AC6" s="3">
        <v>192942</v>
      </c>
      <c r="AD6" s="3">
        <v>199414</v>
      </c>
      <c r="AE6" s="3">
        <v>199571</v>
      </c>
      <c r="AF6" s="3">
        <v>205688</v>
      </c>
      <c r="AG6" s="3">
        <v>205726</v>
      </c>
      <c r="AH6" s="3">
        <v>205941</v>
      </c>
      <c r="AI6" s="3">
        <v>207022</v>
      </c>
      <c r="AJ6" s="3">
        <v>212045</v>
      </c>
      <c r="AK6" s="3">
        <v>213524</v>
      </c>
      <c r="AL6" s="3">
        <v>214315</v>
      </c>
      <c r="AM6" s="3">
        <v>214780</v>
      </c>
      <c r="AN6" s="3">
        <v>215362</v>
      </c>
      <c r="AO6" s="3">
        <v>215912</v>
      </c>
      <c r="AP6" s="3">
        <v>216061</v>
      </c>
      <c r="AQ6" s="3">
        <v>216247</v>
      </c>
      <c r="AR6" s="3">
        <v>216408</v>
      </c>
      <c r="AS6" s="3">
        <v>216752</v>
      </c>
      <c r="AT6" s="3">
        <v>217152</v>
      </c>
      <c r="AU6" s="3">
        <v>217509</v>
      </c>
      <c r="AV6" s="3">
        <v>217911</v>
      </c>
      <c r="AW6" s="3">
        <v>217948</v>
      </c>
      <c r="AX6" s="3">
        <v>218115</v>
      </c>
      <c r="AY6" s="3">
        <v>218532</v>
      </c>
      <c r="AZ6" s="3">
        <v>218698</v>
      </c>
      <c r="BA6" s="3">
        <v>218880</v>
      </c>
      <c r="BB6" s="3">
        <v>218905</v>
      </c>
      <c r="BC6" s="3">
        <v>218927</v>
      </c>
      <c r="BD6" s="24">
        <v>219504</v>
      </c>
      <c r="BE6" s="26">
        <v>219989</v>
      </c>
      <c r="BF6" s="26">
        <v>220148</v>
      </c>
      <c r="BG6" s="26">
        <v>220377</v>
      </c>
      <c r="BH6" s="26">
        <v>221007</v>
      </c>
      <c r="BI6" s="26">
        <v>221467</v>
      </c>
      <c r="BJ6" s="26">
        <v>221676</v>
      </c>
      <c r="BK6" s="26">
        <v>222789</v>
      </c>
      <c r="BL6" s="26">
        <v>223223</v>
      </c>
      <c r="BM6" s="26">
        <v>223457</v>
      </c>
      <c r="BN6" s="29">
        <v>223475</v>
      </c>
      <c r="BO6" s="29">
        <v>223639</v>
      </c>
      <c r="BP6" s="29">
        <v>224141</v>
      </c>
      <c r="BQ6" s="29">
        <v>224313</v>
      </c>
      <c r="BR6" s="29">
        <v>224511</v>
      </c>
      <c r="BS6" s="29">
        <v>224811</v>
      </c>
      <c r="BT6" s="29">
        <v>225056</v>
      </c>
      <c r="BU6" s="29">
        <v>225296</v>
      </c>
      <c r="BV6" s="29">
        <v>225556</v>
      </c>
      <c r="BW6" s="29">
        <v>225773</v>
      </c>
      <c r="BX6" s="29">
        <v>225924</v>
      </c>
      <c r="BY6" s="29">
        <v>226084</v>
      </c>
      <c r="BZ6" s="29">
        <v>226249</v>
      </c>
      <c r="CA6" s="29">
        <v>227088</v>
      </c>
      <c r="CB6" s="29">
        <v>228248</v>
      </c>
      <c r="CC6" s="3">
        <f t="shared" si="2"/>
        <v>1160</v>
      </c>
    </row>
    <row r="7" spans="1:81">
      <c r="A7" s="3" t="s">
        <v>6</v>
      </c>
      <c r="B7" s="3">
        <v>47287</v>
      </c>
      <c r="C7" s="3">
        <v>54920</v>
      </c>
      <c r="D7" s="3">
        <v>89991</v>
      </c>
      <c r="E7" s="3">
        <v>110117</v>
      </c>
      <c r="F7" s="3">
        <v>112745</v>
      </c>
      <c r="G7" s="3"/>
      <c r="H7" s="3">
        <v>113832</v>
      </c>
      <c r="I7" s="3"/>
      <c r="J7" s="3">
        <v>113832</v>
      </c>
      <c r="K7" s="3">
        <v>113832</v>
      </c>
      <c r="L7" s="3">
        <v>113832</v>
      </c>
      <c r="M7" s="3">
        <v>117020</v>
      </c>
      <c r="N7" s="3">
        <f t="shared" si="0"/>
        <v>3188</v>
      </c>
      <c r="O7" s="3">
        <v>121778</v>
      </c>
      <c r="P7" s="3">
        <f t="shared" si="1"/>
        <v>4758</v>
      </c>
      <c r="Q7" s="3">
        <v>126258</v>
      </c>
      <c r="R7" s="3">
        <v>142512</v>
      </c>
      <c r="S7" s="3">
        <v>147829</v>
      </c>
      <c r="T7" s="3">
        <v>152478</v>
      </c>
      <c r="U7" s="3">
        <v>157636</v>
      </c>
      <c r="V7" s="3">
        <v>203409</v>
      </c>
      <c r="W7" s="3">
        <v>213918</v>
      </c>
      <c r="X7" s="3">
        <v>223735</v>
      </c>
      <c r="Y7" s="3">
        <v>224149</v>
      </c>
      <c r="Z7" s="3">
        <v>236675</v>
      </c>
      <c r="AA7" s="3">
        <v>243862</v>
      </c>
      <c r="AB7" s="3">
        <v>243900</v>
      </c>
      <c r="AC7" s="3">
        <v>243900</v>
      </c>
      <c r="AD7" s="3">
        <v>248422</v>
      </c>
      <c r="AE7" s="3">
        <v>279353</v>
      </c>
      <c r="AF7" s="3">
        <v>292029</v>
      </c>
      <c r="AG7" s="3">
        <v>303023</v>
      </c>
      <c r="AH7" s="3">
        <v>304418</v>
      </c>
      <c r="AI7" s="3">
        <v>304524</v>
      </c>
      <c r="AJ7" s="3">
        <v>305244</v>
      </c>
      <c r="AK7" s="3">
        <v>305542</v>
      </c>
      <c r="AL7" s="3">
        <v>305811</v>
      </c>
      <c r="AM7" s="3">
        <v>306041</v>
      </c>
      <c r="AN7" s="3">
        <v>306199</v>
      </c>
      <c r="AO7" s="3">
        <v>306910</v>
      </c>
      <c r="AP7" s="3">
        <v>307095</v>
      </c>
      <c r="AQ7" s="3">
        <v>307300</v>
      </c>
      <c r="AR7" s="3">
        <v>307696</v>
      </c>
      <c r="AS7" s="3">
        <v>307905</v>
      </c>
      <c r="AT7" s="3">
        <v>308270</v>
      </c>
      <c r="AU7" s="3">
        <v>308271</v>
      </c>
      <c r="AV7" s="3">
        <v>308840</v>
      </c>
      <c r="AW7" s="3">
        <v>309035</v>
      </c>
      <c r="AX7" s="3">
        <v>309238</v>
      </c>
      <c r="AY7" s="3">
        <v>309577</v>
      </c>
      <c r="AZ7" s="3">
        <v>309852</v>
      </c>
      <c r="BA7" s="3">
        <v>310080</v>
      </c>
      <c r="BB7" s="3">
        <v>310330</v>
      </c>
      <c r="BC7" s="3">
        <v>310331</v>
      </c>
      <c r="BD7" s="24">
        <v>310855</v>
      </c>
      <c r="BE7" s="26">
        <v>311215</v>
      </c>
      <c r="BF7" s="26">
        <v>311457</v>
      </c>
      <c r="BG7" s="26">
        <v>311666</v>
      </c>
      <c r="BH7" s="26">
        <v>311882</v>
      </c>
      <c r="BI7" s="26">
        <v>312242</v>
      </c>
      <c r="BJ7" s="26">
        <v>312243</v>
      </c>
      <c r="BK7" s="26">
        <v>313110</v>
      </c>
      <c r="BL7" s="26">
        <v>313673</v>
      </c>
      <c r="BM7" s="28">
        <v>313673</v>
      </c>
      <c r="BN7" s="29">
        <v>314382</v>
      </c>
      <c r="BO7" s="29">
        <v>314569</v>
      </c>
      <c r="BP7" s="29">
        <v>315317</v>
      </c>
      <c r="BQ7" s="29">
        <v>315580</v>
      </c>
      <c r="BR7" s="29">
        <v>315820</v>
      </c>
      <c r="BS7" s="29">
        <v>316056</v>
      </c>
      <c r="BT7" s="29">
        <v>316453</v>
      </c>
      <c r="BU7" s="29">
        <v>316871</v>
      </c>
      <c r="BV7" s="29">
        <v>317174</v>
      </c>
      <c r="BW7" s="29">
        <v>317467</v>
      </c>
      <c r="BX7" s="29">
        <v>317768</v>
      </c>
      <c r="BY7" s="29">
        <v>318003</v>
      </c>
      <c r="BZ7" s="29">
        <v>318387</v>
      </c>
      <c r="CA7" s="29">
        <v>318778</v>
      </c>
      <c r="CB7" s="29">
        <v>321584</v>
      </c>
      <c r="CC7" s="3">
        <f t="shared" si="2"/>
        <v>2806</v>
      </c>
    </row>
    <row r="8" spans="1:81">
      <c r="A8" s="3" t="s">
        <v>7</v>
      </c>
      <c r="B8" s="3">
        <v>1593</v>
      </c>
      <c r="C8" s="3">
        <v>3112</v>
      </c>
      <c r="D8" s="3">
        <v>23807</v>
      </c>
      <c r="E8" s="3">
        <v>28252</v>
      </c>
      <c r="F8" s="3">
        <v>34104</v>
      </c>
      <c r="G8" s="3"/>
      <c r="H8" s="3">
        <v>34924</v>
      </c>
      <c r="I8" s="3"/>
      <c r="J8" s="3">
        <v>37473</v>
      </c>
      <c r="K8" s="3">
        <v>38017</v>
      </c>
      <c r="L8" s="3">
        <v>38017</v>
      </c>
      <c r="M8" s="3">
        <v>38991</v>
      </c>
      <c r="N8" s="3">
        <f t="shared" si="0"/>
        <v>974</v>
      </c>
      <c r="O8" s="3">
        <v>40082</v>
      </c>
      <c r="P8" s="3">
        <f t="shared" si="1"/>
        <v>1091</v>
      </c>
      <c r="Q8" s="3">
        <v>41133</v>
      </c>
      <c r="R8" s="3">
        <v>45295</v>
      </c>
      <c r="S8" s="3">
        <v>46118</v>
      </c>
      <c r="T8" s="3">
        <v>47211</v>
      </c>
      <c r="U8" s="3">
        <v>48735</v>
      </c>
      <c r="V8" s="3">
        <v>61105</v>
      </c>
      <c r="W8" s="3">
        <v>63735</v>
      </c>
      <c r="X8" s="3">
        <v>65945</v>
      </c>
      <c r="Y8" s="3">
        <v>68324</v>
      </c>
      <c r="Z8" s="3">
        <v>69569</v>
      </c>
      <c r="AA8" s="3">
        <v>70064</v>
      </c>
      <c r="AB8" s="3">
        <v>70160</v>
      </c>
      <c r="AC8" s="3">
        <v>70249</v>
      </c>
      <c r="AD8" s="3">
        <v>70880</v>
      </c>
      <c r="AE8" s="3">
        <v>72187</v>
      </c>
      <c r="AF8" s="3">
        <v>78907</v>
      </c>
      <c r="AG8" s="3">
        <v>87164</v>
      </c>
      <c r="AH8" s="3">
        <v>90153</v>
      </c>
      <c r="AI8" s="3">
        <v>97142</v>
      </c>
      <c r="AJ8" s="3">
        <v>102634</v>
      </c>
      <c r="AK8" s="3">
        <v>103716</v>
      </c>
      <c r="AL8" s="3">
        <v>105590</v>
      </c>
      <c r="AM8" s="3">
        <v>106612</v>
      </c>
      <c r="AN8" s="3">
        <v>107562</v>
      </c>
      <c r="AO8" s="3">
        <v>112594</v>
      </c>
      <c r="AP8" s="3">
        <v>112625</v>
      </c>
      <c r="AQ8" s="6">
        <v>112625</v>
      </c>
      <c r="AR8" s="6">
        <v>112625</v>
      </c>
      <c r="AS8" s="24">
        <v>115625</v>
      </c>
      <c r="AT8" s="24">
        <v>132996</v>
      </c>
      <c r="AU8" s="24">
        <v>142635</v>
      </c>
      <c r="AV8" s="24">
        <v>154773</v>
      </c>
      <c r="AW8" s="24">
        <v>162264</v>
      </c>
      <c r="AX8" s="24">
        <v>170748</v>
      </c>
      <c r="AY8" s="24">
        <v>198482</v>
      </c>
      <c r="AZ8" s="24">
        <v>201983</v>
      </c>
      <c r="BA8" s="24">
        <v>211758</v>
      </c>
      <c r="BB8" s="24">
        <v>215217</v>
      </c>
      <c r="BC8" s="24">
        <v>215927</v>
      </c>
      <c r="BD8" s="24">
        <v>246953</v>
      </c>
      <c r="BE8" s="26">
        <v>281165</v>
      </c>
      <c r="BF8" s="26">
        <v>287796</v>
      </c>
      <c r="BG8" s="26">
        <v>315493</v>
      </c>
      <c r="BH8" s="26">
        <v>337617</v>
      </c>
      <c r="BI8" s="26">
        <v>372582</v>
      </c>
      <c r="BJ8" s="26">
        <v>379469</v>
      </c>
      <c r="BK8" s="26">
        <v>472001</v>
      </c>
      <c r="BL8" s="26">
        <v>503815</v>
      </c>
      <c r="BM8" s="26">
        <v>518917</v>
      </c>
      <c r="BN8" s="29">
        <v>536577</v>
      </c>
      <c r="BO8" s="29">
        <v>538037</v>
      </c>
      <c r="BP8" s="29">
        <v>572739</v>
      </c>
      <c r="BQ8" s="29">
        <v>575040</v>
      </c>
      <c r="BR8" s="29">
        <v>575625</v>
      </c>
      <c r="BS8" s="29">
        <v>576583</v>
      </c>
      <c r="BT8" s="29">
        <v>580246</v>
      </c>
      <c r="BU8" s="29">
        <v>602119</v>
      </c>
      <c r="BV8" s="29">
        <v>619332</v>
      </c>
      <c r="BW8" s="29">
        <v>632191</v>
      </c>
      <c r="BX8" s="29">
        <v>646146</v>
      </c>
      <c r="BY8" s="29">
        <v>646315</v>
      </c>
      <c r="BZ8" s="28">
        <v>646315</v>
      </c>
      <c r="CA8" s="28">
        <v>646315</v>
      </c>
      <c r="CB8" s="28">
        <v>646315</v>
      </c>
      <c r="CC8" s="3">
        <f t="shared" si="2"/>
        <v>0</v>
      </c>
    </row>
    <row r="9" spans="1:81">
      <c r="A9" s="3" t="s">
        <v>8</v>
      </c>
      <c r="B9" s="3">
        <v>0</v>
      </c>
      <c r="C9" s="3">
        <v>354</v>
      </c>
      <c r="D9" s="3">
        <v>42954</v>
      </c>
      <c r="E9" s="3">
        <v>65830</v>
      </c>
      <c r="F9" s="3">
        <v>93339</v>
      </c>
      <c r="G9" s="3"/>
      <c r="H9" s="3">
        <v>97324</v>
      </c>
      <c r="I9" s="3"/>
      <c r="J9" s="3">
        <v>108340</v>
      </c>
      <c r="K9" s="3">
        <v>111733</v>
      </c>
      <c r="L9" s="3">
        <v>111733</v>
      </c>
      <c r="M9" s="3">
        <v>115563</v>
      </c>
      <c r="N9" s="3">
        <f t="shared" si="0"/>
        <v>3830</v>
      </c>
      <c r="O9" s="3">
        <v>119312</v>
      </c>
      <c r="P9" s="3">
        <f t="shared" si="1"/>
        <v>3749</v>
      </c>
      <c r="Q9" s="3">
        <v>123832</v>
      </c>
      <c r="R9" s="3">
        <v>138115</v>
      </c>
      <c r="S9" s="3">
        <v>142924</v>
      </c>
      <c r="T9" s="3">
        <v>147254</v>
      </c>
      <c r="U9" s="3">
        <v>151588</v>
      </c>
      <c r="V9" s="3">
        <v>189519</v>
      </c>
      <c r="W9" s="3">
        <v>198620</v>
      </c>
      <c r="X9" s="3">
        <v>209033</v>
      </c>
      <c r="Y9" s="3">
        <v>218860</v>
      </c>
      <c r="Z9" s="3">
        <v>255469</v>
      </c>
      <c r="AA9" s="3">
        <v>264590</v>
      </c>
      <c r="AB9" s="3">
        <v>265576</v>
      </c>
      <c r="AC9" s="3">
        <v>268799</v>
      </c>
      <c r="AD9" s="3">
        <v>275811</v>
      </c>
      <c r="AE9" s="3">
        <v>308073</v>
      </c>
      <c r="AF9" s="3">
        <v>323724</v>
      </c>
      <c r="AG9" s="3">
        <v>338520</v>
      </c>
      <c r="AH9" s="3">
        <v>345933</v>
      </c>
      <c r="AI9" s="3">
        <v>357518</v>
      </c>
      <c r="AJ9" s="3">
        <v>370642</v>
      </c>
      <c r="AK9" s="3">
        <v>375688</v>
      </c>
      <c r="AL9" s="3">
        <v>380858</v>
      </c>
      <c r="AM9" s="3">
        <v>381053</v>
      </c>
      <c r="AN9" s="3">
        <v>386544</v>
      </c>
      <c r="AO9" s="3">
        <v>411874</v>
      </c>
      <c r="AP9" s="3">
        <v>412529</v>
      </c>
      <c r="AQ9" s="3">
        <v>417313</v>
      </c>
      <c r="AR9" s="3">
        <v>423529</v>
      </c>
      <c r="AS9" s="3">
        <v>430634</v>
      </c>
      <c r="AT9" s="3">
        <v>437926</v>
      </c>
      <c r="AU9" s="3">
        <v>438336</v>
      </c>
      <c r="AV9" s="3">
        <v>438760</v>
      </c>
      <c r="AW9" s="3">
        <v>438762</v>
      </c>
      <c r="AX9" s="3">
        <v>439562</v>
      </c>
      <c r="AY9" s="3">
        <v>440244</v>
      </c>
      <c r="AZ9" s="3">
        <v>440630</v>
      </c>
      <c r="BA9" s="3">
        <v>441021</v>
      </c>
      <c r="BB9" s="3">
        <v>441548</v>
      </c>
      <c r="BC9" s="3">
        <v>441551</v>
      </c>
      <c r="BD9" s="24">
        <v>442876</v>
      </c>
      <c r="BE9" s="26">
        <v>443361</v>
      </c>
      <c r="BF9" s="26">
        <v>443733</v>
      </c>
      <c r="BG9" s="26">
        <v>444058</v>
      </c>
      <c r="BH9" s="26">
        <v>444418</v>
      </c>
      <c r="BI9" s="26">
        <v>445008</v>
      </c>
      <c r="BJ9" s="26">
        <v>445407</v>
      </c>
      <c r="BK9" s="26">
        <v>446591</v>
      </c>
      <c r="BL9" s="26">
        <v>447159</v>
      </c>
      <c r="BM9" s="26">
        <v>447810</v>
      </c>
      <c r="BN9" s="29">
        <v>448158</v>
      </c>
      <c r="BO9" s="29">
        <v>448272</v>
      </c>
      <c r="BP9" s="29">
        <v>449161</v>
      </c>
      <c r="BQ9" s="29">
        <v>449563</v>
      </c>
      <c r="BR9" s="29">
        <v>449823</v>
      </c>
      <c r="BS9" s="29">
        <v>449825</v>
      </c>
      <c r="BT9" s="29">
        <v>450829</v>
      </c>
      <c r="BU9" s="29">
        <v>451652</v>
      </c>
      <c r="BV9" s="29">
        <v>451980</v>
      </c>
      <c r="BW9" s="29">
        <v>452204</v>
      </c>
      <c r="BX9" s="29">
        <v>452745</v>
      </c>
      <c r="BY9" s="28">
        <v>452745</v>
      </c>
      <c r="BZ9" s="29">
        <v>453643</v>
      </c>
      <c r="CA9" s="29">
        <v>455851</v>
      </c>
      <c r="CB9" s="29">
        <v>458017</v>
      </c>
      <c r="CC9" s="3">
        <f t="shared" si="2"/>
        <v>2166</v>
      </c>
    </row>
    <row r="10" spans="1:81">
      <c r="A10" s="3" t="s">
        <v>9</v>
      </c>
      <c r="B10" s="3">
        <v>0</v>
      </c>
      <c r="C10" s="3">
        <v>0</v>
      </c>
      <c r="D10" s="3">
        <f>1149+50</f>
        <v>1199</v>
      </c>
      <c r="E10" s="3">
        <f>4625+50</f>
        <v>4675</v>
      </c>
      <c r="F10" s="3">
        <v>27567</v>
      </c>
      <c r="G10" s="3"/>
      <c r="H10" s="3">
        <v>32484</v>
      </c>
      <c r="I10" s="3"/>
      <c r="J10" s="3">
        <v>40873</v>
      </c>
      <c r="K10" s="3">
        <v>44476</v>
      </c>
      <c r="L10" s="3">
        <v>44476</v>
      </c>
      <c r="M10" s="3">
        <v>48610</v>
      </c>
      <c r="N10" s="3">
        <f t="shared" si="0"/>
        <v>4134</v>
      </c>
      <c r="O10" s="3">
        <v>53330</v>
      </c>
      <c r="P10" s="3">
        <f t="shared" si="1"/>
        <v>4720</v>
      </c>
      <c r="Q10" s="3">
        <v>58188</v>
      </c>
      <c r="R10" s="3">
        <v>71937</v>
      </c>
      <c r="S10" s="3">
        <v>73311</v>
      </c>
      <c r="T10" s="3">
        <v>76965</v>
      </c>
      <c r="U10" s="3">
        <v>81551</v>
      </c>
      <c r="V10" s="3">
        <v>120016</v>
      </c>
      <c r="W10" s="3">
        <v>121630</v>
      </c>
      <c r="X10" s="3">
        <v>130677</v>
      </c>
      <c r="Y10" s="3">
        <v>140395</v>
      </c>
      <c r="Z10" s="3">
        <v>171791</v>
      </c>
      <c r="AA10" s="3">
        <v>179853</v>
      </c>
      <c r="AB10" s="3">
        <v>180649</v>
      </c>
      <c r="AC10" s="3">
        <v>184250</v>
      </c>
      <c r="AD10" s="3">
        <v>192040</v>
      </c>
      <c r="AE10" s="3">
        <v>226306</v>
      </c>
      <c r="AF10" s="3">
        <v>242987</v>
      </c>
      <c r="AG10" s="3">
        <v>262062</v>
      </c>
      <c r="AH10" s="3">
        <v>271180</v>
      </c>
      <c r="AI10" s="3">
        <v>285806</v>
      </c>
      <c r="AJ10" s="3">
        <v>304980</v>
      </c>
      <c r="AK10" s="3">
        <v>308675</v>
      </c>
      <c r="AL10" s="3">
        <v>314530</v>
      </c>
      <c r="AM10" s="3">
        <v>318367</v>
      </c>
      <c r="AN10" s="3">
        <v>321137</v>
      </c>
      <c r="AO10" s="3">
        <v>348758</v>
      </c>
      <c r="AP10" s="3">
        <v>353167</v>
      </c>
      <c r="AQ10" s="3">
        <v>354468</v>
      </c>
      <c r="AR10" s="3">
        <v>363719</v>
      </c>
      <c r="AS10" s="3">
        <v>370648</v>
      </c>
      <c r="AT10" s="3">
        <v>428193</v>
      </c>
      <c r="AU10" s="3">
        <v>441563</v>
      </c>
      <c r="AV10" s="3">
        <v>460689</v>
      </c>
      <c r="AW10" s="3">
        <v>469823</v>
      </c>
      <c r="AX10" s="3">
        <v>476308</v>
      </c>
      <c r="AY10" s="3">
        <v>477001</v>
      </c>
      <c r="AZ10" s="3">
        <v>477475</v>
      </c>
      <c r="BA10" s="3">
        <v>477476</v>
      </c>
      <c r="BB10" s="3">
        <v>478383</v>
      </c>
      <c r="BC10" s="6">
        <v>478383</v>
      </c>
      <c r="BD10" s="24">
        <v>479357</v>
      </c>
      <c r="BE10" s="3">
        <v>479777</v>
      </c>
      <c r="BF10" s="3">
        <v>480307</v>
      </c>
      <c r="BG10" s="3">
        <v>480767</v>
      </c>
      <c r="BH10" s="3">
        <v>481237</v>
      </c>
      <c r="BI10" s="3">
        <v>481825</v>
      </c>
      <c r="BJ10" s="3">
        <v>482266</v>
      </c>
      <c r="BK10" s="3">
        <v>483799</v>
      </c>
      <c r="BL10" s="3">
        <v>484434</v>
      </c>
      <c r="BM10" s="3">
        <v>484916</v>
      </c>
      <c r="BN10" s="24">
        <v>485517</v>
      </c>
      <c r="BO10" s="24">
        <v>485699</v>
      </c>
      <c r="BP10" s="24">
        <v>486574</v>
      </c>
      <c r="BQ10" s="24">
        <v>487034</v>
      </c>
      <c r="BR10" s="24">
        <v>487459</v>
      </c>
      <c r="BS10" s="24">
        <v>487761</v>
      </c>
      <c r="BT10" s="24">
        <v>488194</v>
      </c>
      <c r="BU10" s="24">
        <v>488723</v>
      </c>
      <c r="BV10" s="24">
        <v>489122</v>
      </c>
      <c r="BW10" s="24">
        <v>489522</v>
      </c>
      <c r="BX10" s="24">
        <v>489966</v>
      </c>
      <c r="BY10" s="24">
        <v>490421</v>
      </c>
      <c r="BZ10" s="24">
        <v>491172</v>
      </c>
      <c r="CA10" s="24">
        <v>493236</v>
      </c>
      <c r="CB10" s="24">
        <v>494004</v>
      </c>
      <c r="CC10" s="3">
        <f t="shared" si="2"/>
        <v>768</v>
      </c>
    </row>
    <row r="11" spans="1:81">
      <c r="A11" s="3" t="s">
        <v>10</v>
      </c>
      <c r="B11" s="3">
        <v>177</v>
      </c>
      <c r="C11" s="3">
        <v>177</v>
      </c>
      <c r="D11" s="3">
        <v>891</v>
      </c>
      <c r="E11" s="3">
        <v>11940</v>
      </c>
      <c r="F11" s="3">
        <v>29205</v>
      </c>
      <c r="G11" s="3"/>
      <c r="H11" s="3">
        <v>30464</v>
      </c>
      <c r="I11" s="3"/>
      <c r="J11" s="3">
        <v>41196</v>
      </c>
      <c r="K11" s="3">
        <v>44128</v>
      </c>
      <c r="L11" s="3">
        <v>44128</v>
      </c>
      <c r="M11" s="3">
        <v>48102</v>
      </c>
      <c r="N11" s="3">
        <f t="shared" si="0"/>
        <v>3974</v>
      </c>
      <c r="O11" s="3">
        <v>51561</v>
      </c>
      <c r="P11" s="3">
        <f t="shared" si="1"/>
        <v>3459</v>
      </c>
      <c r="Q11" s="3">
        <v>55516</v>
      </c>
      <c r="R11" s="3">
        <v>60144</v>
      </c>
      <c r="S11" s="3">
        <v>63110</v>
      </c>
      <c r="T11" s="3">
        <v>67158</v>
      </c>
      <c r="U11" s="3">
        <v>70452</v>
      </c>
      <c r="V11" s="3">
        <v>98526</v>
      </c>
      <c r="W11" s="3">
        <v>105774</v>
      </c>
      <c r="X11" s="3">
        <v>114019</v>
      </c>
      <c r="Y11" s="3">
        <v>122360</v>
      </c>
      <c r="Z11" s="3">
        <v>150921</v>
      </c>
      <c r="AA11" s="3">
        <v>157157</v>
      </c>
      <c r="AB11" s="3">
        <v>157188</v>
      </c>
      <c r="AC11" s="3">
        <v>158049</v>
      </c>
      <c r="AD11" s="3">
        <v>163569</v>
      </c>
      <c r="AE11" s="3">
        <v>183406</v>
      </c>
      <c r="AF11" s="3">
        <v>192804</v>
      </c>
      <c r="AG11" s="3">
        <v>194590</v>
      </c>
      <c r="AH11" s="6">
        <v>194590</v>
      </c>
      <c r="AI11" s="3">
        <v>196393</v>
      </c>
      <c r="AJ11" s="3">
        <v>200612</v>
      </c>
      <c r="AK11" s="3">
        <v>204823</v>
      </c>
      <c r="AL11" s="3">
        <v>212613</v>
      </c>
      <c r="AM11" s="3">
        <v>217861</v>
      </c>
      <c r="AN11" s="3">
        <v>218219</v>
      </c>
      <c r="AO11" s="3">
        <v>218930</v>
      </c>
      <c r="AP11" s="3">
        <v>219167</v>
      </c>
      <c r="AQ11" s="6">
        <v>219167</v>
      </c>
      <c r="AR11" s="6">
        <v>219167</v>
      </c>
      <c r="AS11" s="24">
        <v>220222</v>
      </c>
      <c r="AT11" s="24">
        <v>220535</v>
      </c>
      <c r="AU11" s="24">
        <v>220545</v>
      </c>
      <c r="AV11" s="24">
        <v>221096</v>
      </c>
      <c r="AW11" s="24">
        <v>221096</v>
      </c>
      <c r="AX11" s="24">
        <v>221285</v>
      </c>
      <c r="AY11" s="24">
        <v>221334</v>
      </c>
      <c r="AZ11" s="24">
        <v>221343</v>
      </c>
      <c r="BA11" s="24">
        <v>222066</v>
      </c>
      <c r="BB11" s="24">
        <v>222303</v>
      </c>
      <c r="BC11" s="6">
        <v>222303</v>
      </c>
      <c r="BD11" s="24">
        <v>222370</v>
      </c>
      <c r="BE11" s="24">
        <v>222378</v>
      </c>
      <c r="BF11" s="6">
        <v>222378</v>
      </c>
      <c r="BG11" s="24">
        <v>223322</v>
      </c>
      <c r="BH11" s="24">
        <v>223806</v>
      </c>
      <c r="BI11" s="24">
        <v>223917</v>
      </c>
      <c r="BJ11" s="6">
        <v>223917</v>
      </c>
      <c r="BK11" s="6">
        <v>225344</v>
      </c>
      <c r="BL11" s="24">
        <v>225345</v>
      </c>
      <c r="BM11" s="24">
        <v>225801</v>
      </c>
      <c r="BN11" s="24">
        <v>226059</v>
      </c>
      <c r="BO11" s="24">
        <v>226357</v>
      </c>
      <c r="BP11" s="6">
        <v>226357</v>
      </c>
      <c r="BQ11" s="24">
        <v>226572</v>
      </c>
      <c r="BR11" s="24">
        <v>227077</v>
      </c>
      <c r="BS11" s="6">
        <v>227077</v>
      </c>
      <c r="BT11" s="6">
        <v>227077</v>
      </c>
      <c r="BU11" s="24">
        <v>228080</v>
      </c>
      <c r="BV11" s="24">
        <v>228168</v>
      </c>
      <c r="BW11" s="24">
        <v>228396</v>
      </c>
      <c r="BX11" s="24">
        <v>228411</v>
      </c>
      <c r="BY11" s="24">
        <v>228412</v>
      </c>
      <c r="BZ11" s="24">
        <v>229073</v>
      </c>
      <c r="CA11" s="24">
        <v>229754</v>
      </c>
      <c r="CB11" s="24">
        <v>231126</v>
      </c>
      <c r="CC11" s="3">
        <f t="shared" si="2"/>
        <v>1372</v>
      </c>
    </row>
    <row r="12" spans="1:81">
      <c r="A12" s="3" t="s">
        <v>11</v>
      </c>
      <c r="B12" s="3">
        <v>0</v>
      </c>
      <c r="C12" s="3">
        <v>5104</v>
      </c>
      <c r="D12" s="3">
        <v>50697</v>
      </c>
      <c r="E12" s="3">
        <v>81901</v>
      </c>
      <c r="F12" s="3">
        <v>121186</v>
      </c>
      <c r="G12" s="3"/>
      <c r="H12" s="3">
        <f>108968+14065+2372+1743+980+450+205+52</f>
        <v>128835</v>
      </c>
      <c r="I12" s="3"/>
      <c r="J12" s="3">
        <v>146854</v>
      </c>
      <c r="K12" s="3">
        <v>151625</v>
      </c>
      <c r="L12" s="3">
        <v>151625</v>
      </c>
      <c r="M12" s="3">
        <v>156811</v>
      </c>
      <c r="N12" s="3">
        <f t="shared" si="0"/>
        <v>5186</v>
      </c>
      <c r="O12" s="3">
        <v>165568</v>
      </c>
      <c r="P12" s="3">
        <f t="shared" si="1"/>
        <v>8757</v>
      </c>
      <c r="Q12" s="3">
        <v>173638</v>
      </c>
      <c r="R12" s="3">
        <v>190119</v>
      </c>
      <c r="S12" s="3">
        <v>200695</v>
      </c>
      <c r="T12" s="3">
        <v>208324</v>
      </c>
      <c r="U12" s="3">
        <v>213958</v>
      </c>
      <c r="V12" s="3">
        <v>264023</v>
      </c>
      <c r="W12" s="3">
        <v>275935</v>
      </c>
      <c r="X12" s="3">
        <v>290036</v>
      </c>
      <c r="Y12" s="3">
        <v>304021</v>
      </c>
      <c r="Z12" s="3">
        <v>344258</v>
      </c>
      <c r="AA12" s="3">
        <v>360140</v>
      </c>
      <c r="AB12" s="3">
        <v>361604</v>
      </c>
      <c r="AC12" s="3">
        <v>362539</v>
      </c>
      <c r="AD12" s="3">
        <v>364899</v>
      </c>
      <c r="AE12" s="3">
        <v>383565</v>
      </c>
      <c r="AF12" s="3">
        <v>393704</v>
      </c>
      <c r="AG12" s="3">
        <v>408413</v>
      </c>
      <c r="AH12" s="3">
        <v>416837</v>
      </c>
      <c r="AI12" s="3">
        <v>417306</v>
      </c>
      <c r="AJ12" s="3">
        <v>424784</v>
      </c>
      <c r="AK12" s="3">
        <v>426965</v>
      </c>
      <c r="AL12" s="3">
        <v>429999</v>
      </c>
      <c r="AM12" s="3">
        <v>432823</v>
      </c>
      <c r="AN12" s="3">
        <v>433945</v>
      </c>
      <c r="AO12" s="3">
        <v>434592</v>
      </c>
      <c r="AP12" s="3">
        <v>435370</v>
      </c>
      <c r="AQ12" s="3">
        <v>435393</v>
      </c>
      <c r="AR12" s="3">
        <v>435616</v>
      </c>
      <c r="AS12" s="3">
        <v>436459</v>
      </c>
      <c r="AT12" s="3">
        <v>436680</v>
      </c>
      <c r="AU12" s="3">
        <v>436953</v>
      </c>
      <c r="AV12" s="3">
        <v>437434</v>
      </c>
      <c r="AW12" s="3">
        <v>437708</v>
      </c>
      <c r="AX12" s="3">
        <v>438249</v>
      </c>
      <c r="AY12" s="3">
        <v>439857</v>
      </c>
      <c r="AZ12" s="3">
        <v>440168</v>
      </c>
      <c r="BA12" s="3">
        <v>440451</v>
      </c>
      <c r="BB12" s="3">
        <v>440798</v>
      </c>
      <c r="BC12" s="3">
        <v>441037</v>
      </c>
      <c r="BD12" s="24">
        <v>441939</v>
      </c>
      <c r="BE12" s="24">
        <v>442346</v>
      </c>
      <c r="BF12" s="24">
        <v>442610</v>
      </c>
      <c r="BG12" s="24">
        <v>443110</v>
      </c>
      <c r="BH12" s="24">
        <v>443349</v>
      </c>
      <c r="BI12" s="24">
        <v>443810</v>
      </c>
      <c r="BJ12" s="24">
        <v>444345</v>
      </c>
      <c r="BK12" s="24">
        <v>445400</v>
      </c>
      <c r="BL12" s="24">
        <v>446371</v>
      </c>
      <c r="BM12" s="24">
        <v>446838</v>
      </c>
      <c r="BN12" s="24">
        <v>452933</v>
      </c>
      <c r="BO12" s="24">
        <v>454888</v>
      </c>
      <c r="BP12" s="24">
        <v>459922</v>
      </c>
      <c r="BQ12" s="24">
        <v>461030</v>
      </c>
      <c r="BR12" s="24">
        <v>462124</v>
      </c>
      <c r="BS12" s="24">
        <v>462895</v>
      </c>
      <c r="BT12" s="24">
        <v>463487</v>
      </c>
      <c r="BU12" s="24">
        <v>464261</v>
      </c>
      <c r="BV12" s="24">
        <v>464977</v>
      </c>
      <c r="BW12" s="24">
        <v>465292</v>
      </c>
      <c r="BX12" s="24">
        <v>465686</v>
      </c>
      <c r="BY12" s="24">
        <v>465962</v>
      </c>
      <c r="BZ12" s="24">
        <v>466758</v>
      </c>
      <c r="CA12" s="24">
        <v>468995</v>
      </c>
      <c r="CB12" s="24">
        <v>470718</v>
      </c>
      <c r="CC12" s="3">
        <f t="shared" si="2"/>
        <v>1723</v>
      </c>
    </row>
    <row r="13" spans="1:81">
      <c r="A13" s="3" t="s">
        <v>12</v>
      </c>
      <c r="B13" s="3">
        <v>0</v>
      </c>
      <c r="C13" s="3">
        <v>0</v>
      </c>
      <c r="D13" s="3">
        <v>8481</v>
      </c>
      <c r="E13" s="3">
        <v>32083</v>
      </c>
      <c r="F13" s="3">
        <v>60680</v>
      </c>
      <c r="G13" s="3"/>
      <c r="H13" s="3">
        <v>65347</v>
      </c>
      <c r="I13" s="3"/>
      <c r="J13" s="3">
        <v>80357</v>
      </c>
      <c r="K13" s="3">
        <v>84558</v>
      </c>
      <c r="L13" s="3">
        <v>84558</v>
      </c>
      <c r="M13" s="3">
        <v>89198</v>
      </c>
      <c r="N13" s="3">
        <f t="shared" si="0"/>
        <v>4640</v>
      </c>
      <c r="O13" s="3">
        <v>93929</v>
      </c>
      <c r="P13" s="3">
        <f t="shared" si="1"/>
        <v>4731</v>
      </c>
      <c r="Q13" s="3">
        <v>99835</v>
      </c>
      <c r="R13" s="3">
        <v>117152</v>
      </c>
      <c r="S13" s="3">
        <v>122598</v>
      </c>
      <c r="T13" s="3">
        <v>127165</v>
      </c>
      <c r="U13" s="3">
        <v>131534</v>
      </c>
      <c r="V13" s="3">
        <v>155052</v>
      </c>
      <c r="W13" s="3">
        <v>155175</v>
      </c>
      <c r="X13" s="3">
        <v>155350</v>
      </c>
      <c r="Y13" s="3">
        <v>155517</v>
      </c>
      <c r="Z13" s="3">
        <v>155733</v>
      </c>
      <c r="AA13" s="3">
        <v>155959</v>
      </c>
      <c r="AB13" s="3">
        <v>156115</v>
      </c>
      <c r="AC13" s="3">
        <v>156133</v>
      </c>
      <c r="AD13" s="3">
        <v>156133</v>
      </c>
      <c r="AE13" s="3">
        <v>156673</v>
      </c>
      <c r="AF13" s="3">
        <v>156820</v>
      </c>
      <c r="AG13" s="3">
        <v>156933</v>
      </c>
      <c r="AH13" s="3">
        <v>157072</v>
      </c>
      <c r="AI13" s="3">
        <v>157075</v>
      </c>
      <c r="AJ13" s="3">
        <v>157412</v>
      </c>
      <c r="AK13" s="3">
        <v>157534</v>
      </c>
      <c r="AL13" s="3">
        <v>157699</v>
      </c>
      <c r="AM13" s="3">
        <v>157818</v>
      </c>
      <c r="AN13" s="3">
        <v>157969</v>
      </c>
      <c r="AO13" s="3">
        <v>158121</v>
      </c>
      <c r="AP13" s="3">
        <v>158289</v>
      </c>
      <c r="AQ13" s="3">
        <v>158447</v>
      </c>
      <c r="AR13" s="3">
        <v>158631</v>
      </c>
      <c r="AS13" s="3">
        <v>158810</v>
      </c>
      <c r="AT13" s="3">
        <v>159012</v>
      </c>
      <c r="AU13" s="3">
        <v>159236</v>
      </c>
      <c r="AV13" s="3">
        <v>159450</v>
      </c>
      <c r="AW13" s="3">
        <v>159451</v>
      </c>
      <c r="AX13" s="3">
        <v>159611</v>
      </c>
      <c r="AY13" s="3">
        <v>160039</v>
      </c>
      <c r="AZ13" s="3">
        <v>160198</v>
      </c>
      <c r="BA13" s="3">
        <v>160358</v>
      </c>
      <c r="BB13" s="3">
        <v>160540</v>
      </c>
      <c r="BC13" s="6">
        <v>160540</v>
      </c>
      <c r="BD13" s="24">
        <v>160940</v>
      </c>
      <c r="BE13" s="24">
        <v>161102</v>
      </c>
      <c r="BF13" s="6">
        <v>161102</v>
      </c>
      <c r="BG13" s="6">
        <v>161102</v>
      </c>
      <c r="BH13" s="6">
        <v>161102</v>
      </c>
      <c r="BI13" s="6">
        <v>161102</v>
      </c>
      <c r="BJ13" s="6">
        <v>161102</v>
      </c>
      <c r="BK13" s="6">
        <v>162367</v>
      </c>
      <c r="BL13" s="24">
        <v>162750</v>
      </c>
      <c r="BM13" s="24">
        <v>163051</v>
      </c>
      <c r="BN13" s="24">
        <v>163222</v>
      </c>
      <c r="BO13" s="24">
        <v>163354</v>
      </c>
      <c r="BP13" s="24">
        <v>163588</v>
      </c>
      <c r="BQ13" s="24">
        <v>163737</v>
      </c>
      <c r="BR13" s="24">
        <v>163862</v>
      </c>
      <c r="BS13" s="24">
        <v>163946</v>
      </c>
      <c r="BT13" s="24">
        <v>164185</v>
      </c>
      <c r="BU13" s="24">
        <v>164444</v>
      </c>
      <c r="BV13" s="24">
        <v>164567</v>
      </c>
      <c r="BW13" s="24">
        <v>164748</v>
      </c>
      <c r="BX13" s="24">
        <v>164900</v>
      </c>
      <c r="BY13" s="24">
        <v>165058</v>
      </c>
      <c r="BZ13" s="24">
        <v>165304</v>
      </c>
      <c r="CA13" s="24">
        <v>166073</v>
      </c>
      <c r="CB13" s="24">
        <v>166902</v>
      </c>
      <c r="CC13" s="3">
        <f t="shared" si="2"/>
        <v>829</v>
      </c>
    </row>
    <row r="14" spans="1:81">
      <c r="A14" s="3" t="s">
        <v>13</v>
      </c>
      <c r="B14" s="3">
        <v>0</v>
      </c>
      <c r="C14" s="3">
        <v>0</v>
      </c>
      <c r="D14" s="3">
        <v>2749</v>
      </c>
      <c r="E14" s="3">
        <v>27003</v>
      </c>
      <c r="F14" s="3">
        <v>56287</v>
      </c>
      <c r="G14" s="3"/>
      <c r="H14" s="3">
        <v>60644</v>
      </c>
      <c r="I14" s="3"/>
      <c r="J14" s="3">
        <v>61186</v>
      </c>
      <c r="K14" s="3">
        <v>61186</v>
      </c>
      <c r="L14" s="3">
        <v>61186</v>
      </c>
      <c r="M14" s="3">
        <v>61190</v>
      </c>
      <c r="N14" s="3">
        <f t="shared" si="0"/>
        <v>4</v>
      </c>
      <c r="O14" s="3">
        <v>61190</v>
      </c>
      <c r="P14" s="3">
        <f t="shared" si="1"/>
        <v>0</v>
      </c>
      <c r="Q14" s="3">
        <v>61190</v>
      </c>
      <c r="R14" s="3">
        <v>61190</v>
      </c>
      <c r="S14" s="19">
        <v>19743</v>
      </c>
      <c r="T14" s="3">
        <v>23071</v>
      </c>
      <c r="U14" s="3">
        <v>23137</v>
      </c>
      <c r="V14" s="3">
        <v>23248</v>
      </c>
      <c r="W14" s="3">
        <v>23317</v>
      </c>
      <c r="X14" s="3">
        <v>23394</v>
      </c>
      <c r="Y14" s="3">
        <v>23430</v>
      </c>
      <c r="Z14" s="3">
        <v>23560</v>
      </c>
      <c r="AA14" s="3">
        <v>23579</v>
      </c>
      <c r="AB14" s="3">
        <v>23608</v>
      </c>
      <c r="AC14" s="3">
        <v>23684</v>
      </c>
      <c r="AD14" s="3">
        <v>23770</v>
      </c>
      <c r="AE14" s="3">
        <v>23891</v>
      </c>
      <c r="AF14" s="3">
        <v>23891</v>
      </c>
      <c r="AG14" s="6">
        <v>23891</v>
      </c>
      <c r="AH14" s="3">
        <v>24077</v>
      </c>
      <c r="AI14" s="3">
        <v>24198</v>
      </c>
      <c r="AJ14" s="3">
        <v>24199</v>
      </c>
      <c r="AK14" s="6">
        <v>24199</v>
      </c>
      <c r="AL14" s="24">
        <v>24292</v>
      </c>
      <c r="AM14" s="6">
        <v>24292</v>
      </c>
      <c r="AN14" s="6">
        <v>24615</v>
      </c>
      <c r="AO14" s="24">
        <v>24808</v>
      </c>
      <c r="AP14" s="24">
        <v>24953</v>
      </c>
      <c r="AQ14" s="24">
        <v>24996</v>
      </c>
      <c r="AR14" s="24">
        <v>7348</v>
      </c>
      <c r="AS14" s="24">
        <v>7561</v>
      </c>
      <c r="AT14" s="24">
        <v>7605</v>
      </c>
      <c r="AU14" s="24">
        <v>7648</v>
      </c>
      <c r="AV14" s="24">
        <v>7725</v>
      </c>
      <c r="AW14" s="24">
        <v>7735</v>
      </c>
      <c r="AX14" s="24">
        <v>7776</v>
      </c>
      <c r="AY14" s="24">
        <v>7908</v>
      </c>
      <c r="AZ14" s="24">
        <v>7995</v>
      </c>
      <c r="BA14" s="24">
        <v>8031</v>
      </c>
      <c r="BB14" s="24">
        <v>8082</v>
      </c>
      <c r="BC14" s="6">
        <v>8082</v>
      </c>
      <c r="BD14" s="24">
        <v>8270</v>
      </c>
      <c r="BE14" s="24">
        <v>8370</v>
      </c>
      <c r="BF14" s="24">
        <v>8455</v>
      </c>
      <c r="BG14" s="24">
        <v>8492</v>
      </c>
      <c r="BH14" s="24">
        <v>9507</v>
      </c>
      <c r="BI14" s="24">
        <v>23784</v>
      </c>
      <c r="BJ14" s="24">
        <v>29536</v>
      </c>
      <c r="BK14" s="24">
        <v>45423</v>
      </c>
      <c r="BL14" s="24">
        <v>77178</v>
      </c>
      <c r="BM14" s="24">
        <v>87080</v>
      </c>
      <c r="BN14" s="24">
        <v>99945</v>
      </c>
      <c r="BO14" s="24">
        <v>105275</v>
      </c>
      <c r="BP14" s="24">
        <v>137895</v>
      </c>
      <c r="BQ14" s="24">
        <v>141525</v>
      </c>
      <c r="BR14" s="24">
        <v>144386</v>
      </c>
      <c r="BS14" s="24">
        <v>146450</v>
      </c>
      <c r="BT14" s="24">
        <v>150118</v>
      </c>
      <c r="BU14" s="24">
        <v>168982</v>
      </c>
      <c r="BV14" s="24">
        <v>181027</v>
      </c>
      <c r="BW14" s="24">
        <v>189911</v>
      </c>
      <c r="BX14" s="24">
        <v>189945</v>
      </c>
      <c r="BY14" s="6">
        <v>189945</v>
      </c>
      <c r="BZ14" s="6">
        <v>189945</v>
      </c>
      <c r="CA14" s="6">
        <v>189945</v>
      </c>
      <c r="CB14" s="6">
        <v>189945</v>
      </c>
      <c r="CC14" s="3">
        <f t="shared" si="2"/>
        <v>0</v>
      </c>
    </row>
    <row r="15" spans="1:81">
      <c r="A15" s="3" t="s">
        <v>14</v>
      </c>
      <c r="B15" s="3">
        <v>7151</v>
      </c>
      <c r="C15" s="3">
        <v>19768</v>
      </c>
      <c r="D15" s="3">
        <v>76299</v>
      </c>
      <c r="E15" s="3">
        <v>105898</v>
      </c>
      <c r="F15" s="3">
        <v>120475</v>
      </c>
      <c r="G15" s="3"/>
      <c r="H15" s="3">
        <v>120685</v>
      </c>
      <c r="I15" s="3"/>
      <c r="J15" s="3">
        <v>121026</v>
      </c>
      <c r="K15" s="3">
        <v>121029</v>
      </c>
      <c r="L15" s="3">
        <v>121029</v>
      </c>
      <c r="M15" s="3">
        <v>121060</v>
      </c>
      <c r="N15" s="3">
        <f t="shared" si="0"/>
        <v>31</v>
      </c>
      <c r="O15" s="3">
        <v>132476</v>
      </c>
      <c r="P15" s="3">
        <f t="shared" si="1"/>
        <v>11416</v>
      </c>
      <c r="Q15" s="3">
        <v>152329</v>
      </c>
      <c r="R15" s="3">
        <v>154017</v>
      </c>
      <c r="S15" s="3">
        <v>201205</v>
      </c>
      <c r="T15" s="3">
        <v>211870</v>
      </c>
      <c r="U15" s="3">
        <v>220275</v>
      </c>
      <c r="V15" s="3">
        <v>258140</v>
      </c>
      <c r="W15" s="3">
        <v>258380</v>
      </c>
      <c r="X15" s="3">
        <v>258553</v>
      </c>
      <c r="Y15" s="3">
        <v>258830</v>
      </c>
      <c r="Z15" s="3">
        <v>259386</v>
      </c>
      <c r="AA15" s="3">
        <v>259500</v>
      </c>
      <c r="AB15" s="3">
        <v>259740</v>
      </c>
      <c r="AC15" s="3">
        <v>259875</v>
      </c>
      <c r="AD15" s="3">
        <v>260038</v>
      </c>
      <c r="AE15" s="3">
        <v>260596</v>
      </c>
      <c r="AF15" s="3">
        <v>260719</v>
      </c>
      <c r="AG15" s="3">
        <v>261028</v>
      </c>
      <c r="AH15" s="3">
        <v>261108</v>
      </c>
      <c r="AI15" s="3">
        <v>261467</v>
      </c>
      <c r="AJ15" s="3">
        <v>261929</v>
      </c>
      <c r="AK15" s="3">
        <v>261961</v>
      </c>
      <c r="AL15" s="3">
        <v>262281</v>
      </c>
      <c r="AM15" s="3">
        <v>262422</v>
      </c>
      <c r="AN15" s="3">
        <v>262966</v>
      </c>
      <c r="AO15" s="3">
        <v>263379</v>
      </c>
      <c r="AP15" s="3">
        <v>263419</v>
      </c>
      <c r="AQ15" s="3">
        <v>263695</v>
      </c>
      <c r="AR15" s="3">
        <v>263937</v>
      </c>
      <c r="AS15" s="3">
        <v>264039</v>
      </c>
      <c r="AT15" s="3">
        <v>264281</v>
      </c>
      <c r="AU15" s="3">
        <v>264584</v>
      </c>
      <c r="AV15" s="3">
        <v>264990</v>
      </c>
      <c r="AW15" s="3">
        <v>265247</v>
      </c>
      <c r="AX15" s="3">
        <v>265769</v>
      </c>
      <c r="AY15" s="3">
        <v>266303</v>
      </c>
      <c r="AZ15" s="3">
        <v>266546</v>
      </c>
      <c r="BA15" s="3">
        <v>266772</v>
      </c>
      <c r="BB15" s="3">
        <v>266819</v>
      </c>
      <c r="BC15" s="3">
        <v>267107</v>
      </c>
      <c r="BD15" s="3">
        <v>267612</v>
      </c>
      <c r="BE15" s="3">
        <v>267908</v>
      </c>
      <c r="BF15" s="3">
        <v>268070</v>
      </c>
      <c r="BG15" s="3">
        <v>268458</v>
      </c>
      <c r="BH15" s="3">
        <v>268969</v>
      </c>
      <c r="BI15" s="3">
        <v>269293</v>
      </c>
      <c r="BJ15" s="3">
        <v>269432</v>
      </c>
      <c r="BK15" s="3">
        <v>270085</v>
      </c>
      <c r="BL15" s="3">
        <v>271209</v>
      </c>
      <c r="BM15" s="3">
        <v>271350</v>
      </c>
      <c r="BN15" s="24">
        <v>271581</v>
      </c>
      <c r="BO15" s="24">
        <v>271791</v>
      </c>
      <c r="BP15" s="24">
        <v>272328</v>
      </c>
      <c r="BQ15" s="24">
        <v>272432</v>
      </c>
      <c r="BR15" s="24">
        <v>272598</v>
      </c>
      <c r="BS15" s="24">
        <v>272905</v>
      </c>
      <c r="BT15" s="24">
        <v>273141</v>
      </c>
      <c r="BU15" s="24">
        <v>273513</v>
      </c>
      <c r="BV15" s="24">
        <v>273570</v>
      </c>
      <c r="BW15" s="24">
        <v>273803</v>
      </c>
      <c r="BX15" s="24">
        <v>273910</v>
      </c>
      <c r="BY15" s="24">
        <v>274007</v>
      </c>
      <c r="BZ15" s="24">
        <v>274145</v>
      </c>
      <c r="CA15" s="24">
        <v>274542</v>
      </c>
      <c r="CB15" s="24">
        <v>274679</v>
      </c>
      <c r="CC15" s="3">
        <f t="shared" si="2"/>
        <v>137</v>
      </c>
    </row>
    <row r="16" spans="1:81">
      <c r="A16" s="3" t="s">
        <v>15</v>
      </c>
      <c r="B16" s="3">
        <v>0</v>
      </c>
      <c r="C16" s="3">
        <v>0</v>
      </c>
      <c r="D16" s="3">
        <v>40941</v>
      </c>
      <c r="E16" s="3">
        <v>66143</v>
      </c>
      <c r="F16" s="3">
        <v>70823</v>
      </c>
      <c r="G16" s="3"/>
      <c r="H16" s="3">
        <v>71102</v>
      </c>
      <c r="I16" s="3"/>
      <c r="J16" s="3">
        <v>74604</v>
      </c>
      <c r="K16" s="3">
        <v>78300</v>
      </c>
      <c r="L16" s="3">
        <v>78300</v>
      </c>
      <c r="M16" s="3">
        <v>80232</v>
      </c>
      <c r="N16" s="3">
        <f t="shared" si="0"/>
        <v>1932</v>
      </c>
      <c r="O16" s="3">
        <v>82728</v>
      </c>
      <c r="P16" s="3">
        <f t="shared" si="1"/>
        <v>2496</v>
      </c>
      <c r="Q16" s="3">
        <v>88456</v>
      </c>
      <c r="R16" s="3">
        <v>104167</v>
      </c>
      <c r="S16" s="3">
        <v>107045</v>
      </c>
      <c r="T16" s="3">
        <v>107304</v>
      </c>
      <c r="U16" s="3">
        <v>107316</v>
      </c>
      <c r="V16" s="3">
        <v>107556</v>
      </c>
      <c r="W16" s="3">
        <v>107590</v>
      </c>
      <c r="X16" s="3">
        <v>107756</v>
      </c>
      <c r="Y16" s="3">
        <v>107756</v>
      </c>
      <c r="Z16" s="3">
        <v>107973</v>
      </c>
      <c r="AA16" s="3">
        <v>107990</v>
      </c>
      <c r="AB16" s="3">
        <v>108174</v>
      </c>
      <c r="AC16" s="3">
        <v>108223</v>
      </c>
      <c r="AD16" s="3">
        <v>108358</v>
      </c>
      <c r="AE16" s="3">
        <v>108519</v>
      </c>
      <c r="AF16" s="3">
        <v>108520</v>
      </c>
      <c r="AG16" s="3">
        <v>108790</v>
      </c>
      <c r="AH16" s="6">
        <v>108790</v>
      </c>
      <c r="AI16" s="3">
        <v>108928</v>
      </c>
      <c r="AJ16" s="3">
        <v>109064</v>
      </c>
      <c r="AK16" s="3">
        <v>109418</v>
      </c>
      <c r="AL16" s="3">
        <v>109529</v>
      </c>
      <c r="AM16" s="3">
        <v>109531</v>
      </c>
      <c r="AN16" s="3">
        <v>109691</v>
      </c>
      <c r="AO16" s="3">
        <v>109736</v>
      </c>
      <c r="AP16" s="3">
        <v>109875</v>
      </c>
      <c r="AQ16" s="3">
        <v>109995</v>
      </c>
      <c r="AR16" s="3">
        <v>110088</v>
      </c>
      <c r="AS16" s="3">
        <v>110153</v>
      </c>
      <c r="AT16" s="3">
        <v>110273</v>
      </c>
      <c r="AU16" s="3">
        <v>110572</v>
      </c>
      <c r="AV16" s="3">
        <v>110651</v>
      </c>
      <c r="AW16" s="3">
        <v>110652</v>
      </c>
      <c r="AX16" s="3">
        <v>110729</v>
      </c>
      <c r="AY16" s="3">
        <v>110939</v>
      </c>
      <c r="AZ16" s="6">
        <v>110939</v>
      </c>
      <c r="BA16" s="6">
        <v>111029</v>
      </c>
      <c r="BB16" s="6">
        <v>111184</v>
      </c>
      <c r="BC16" s="6">
        <v>111184</v>
      </c>
      <c r="BD16" s="6">
        <v>111184</v>
      </c>
      <c r="BE16" s="26">
        <v>111511</v>
      </c>
      <c r="BF16" s="26">
        <v>111598</v>
      </c>
      <c r="BG16" s="26">
        <v>111657</v>
      </c>
      <c r="BH16" s="26">
        <v>111772</v>
      </c>
      <c r="BI16" s="28">
        <v>111772</v>
      </c>
      <c r="BJ16" s="28">
        <v>111772</v>
      </c>
      <c r="BK16" s="28">
        <v>112423</v>
      </c>
      <c r="BL16" s="29">
        <v>112590</v>
      </c>
      <c r="BM16" s="29">
        <v>112592</v>
      </c>
      <c r="BN16" s="29">
        <v>112804</v>
      </c>
      <c r="BO16" s="28">
        <v>112804</v>
      </c>
      <c r="BP16" s="28">
        <v>113113</v>
      </c>
      <c r="BQ16" s="28">
        <v>113113</v>
      </c>
      <c r="BR16" s="28">
        <v>113113</v>
      </c>
      <c r="BS16" s="28">
        <v>113113</v>
      </c>
      <c r="BT16" s="28">
        <v>113514</v>
      </c>
      <c r="BU16" s="28">
        <v>113753</v>
      </c>
      <c r="BV16" s="28">
        <v>113753</v>
      </c>
      <c r="BW16" s="29">
        <v>114010</v>
      </c>
      <c r="BX16" s="29">
        <v>114110</v>
      </c>
      <c r="BY16" s="29">
        <v>114213</v>
      </c>
      <c r="BZ16" s="29">
        <v>114356</v>
      </c>
      <c r="CA16" s="29">
        <v>114480</v>
      </c>
      <c r="CB16" s="29">
        <v>114480</v>
      </c>
      <c r="CC16" s="3">
        <f t="shared" si="2"/>
        <v>0</v>
      </c>
    </row>
    <row r="17" spans="1:81">
      <c r="A17" s="3" t="s">
        <v>16</v>
      </c>
      <c r="B17" s="3">
        <v>0</v>
      </c>
      <c r="C17" s="3">
        <v>4221</v>
      </c>
      <c r="D17" s="3">
        <v>56900</v>
      </c>
      <c r="E17" s="3">
        <v>79432</v>
      </c>
      <c r="F17" s="3">
        <v>104228</v>
      </c>
      <c r="G17" s="3"/>
      <c r="H17" s="3">
        <v>104534</v>
      </c>
      <c r="I17" s="3"/>
      <c r="J17" s="3">
        <v>110130</v>
      </c>
      <c r="K17" s="3">
        <v>111931</v>
      </c>
      <c r="L17" s="3">
        <v>111931</v>
      </c>
      <c r="M17" s="3">
        <v>115702</v>
      </c>
      <c r="N17" s="3">
        <f t="shared" si="0"/>
        <v>3771</v>
      </c>
      <c r="O17" s="3">
        <v>116443</v>
      </c>
      <c r="P17" s="3">
        <f t="shared" si="1"/>
        <v>741</v>
      </c>
      <c r="Q17" s="3">
        <v>120155</v>
      </c>
      <c r="R17" s="3">
        <v>137210</v>
      </c>
      <c r="S17" s="3">
        <v>142084</v>
      </c>
      <c r="T17" s="3">
        <v>146765</v>
      </c>
      <c r="U17" s="3">
        <v>151644</v>
      </c>
      <c r="V17" s="3">
        <v>198182</v>
      </c>
      <c r="W17" s="3">
        <v>208472</v>
      </c>
      <c r="X17" s="3">
        <v>216408</v>
      </c>
      <c r="Y17" s="3">
        <v>224132</v>
      </c>
      <c r="Z17" s="3">
        <v>253708</v>
      </c>
      <c r="AA17" s="3">
        <v>261864</v>
      </c>
      <c r="AB17" s="3">
        <v>262911</v>
      </c>
      <c r="AC17" s="3">
        <v>266101</v>
      </c>
      <c r="AD17" s="3">
        <v>267365</v>
      </c>
      <c r="AE17" s="3">
        <v>267632</v>
      </c>
      <c r="AF17" s="3">
        <v>267828</v>
      </c>
      <c r="AG17" s="3">
        <v>268023</v>
      </c>
      <c r="AH17" s="3">
        <v>268249</v>
      </c>
      <c r="AI17" s="3">
        <v>268449</v>
      </c>
      <c r="AJ17" s="3">
        <v>268699</v>
      </c>
      <c r="AK17" s="6">
        <v>268699</v>
      </c>
      <c r="AL17" s="6">
        <v>268699</v>
      </c>
      <c r="AM17" s="6">
        <v>268699</v>
      </c>
      <c r="AN17" s="6">
        <v>268699</v>
      </c>
      <c r="AO17" s="6">
        <v>268699</v>
      </c>
      <c r="AP17" s="6">
        <v>268699</v>
      </c>
      <c r="AQ17" s="6">
        <v>268699</v>
      </c>
      <c r="AR17" s="6">
        <v>268699</v>
      </c>
      <c r="AS17" s="6">
        <v>268699</v>
      </c>
      <c r="AT17" s="6">
        <v>268699</v>
      </c>
      <c r="AU17" s="6">
        <v>268699</v>
      </c>
      <c r="AV17" s="6">
        <v>268699</v>
      </c>
      <c r="AW17" s="6">
        <v>268699</v>
      </c>
      <c r="AX17" s="24">
        <v>271795</v>
      </c>
      <c r="AY17" s="24">
        <v>272303</v>
      </c>
      <c r="AZ17" s="24">
        <v>272537</v>
      </c>
      <c r="BA17" s="24">
        <v>272770</v>
      </c>
      <c r="BB17" s="24">
        <v>273046</v>
      </c>
      <c r="BC17" s="6">
        <v>273046</v>
      </c>
      <c r="BD17" s="24">
        <v>273543</v>
      </c>
      <c r="BE17" s="26">
        <v>273757</v>
      </c>
      <c r="BF17" s="26">
        <v>273989</v>
      </c>
      <c r="BG17" s="26">
        <v>274256</v>
      </c>
      <c r="BH17" s="26">
        <v>274439</v>
      </c>
      <c r="BI17" s="26">
        <v>274767</v>
      </c>
      <c r="BJ17" s="28">
        <v>274767</v>
      </c>
      <c r="BK17" s="28">
        <v>274767</v>
      </c>
      <c r="BL17" s="28">
        <v>274767</v>
      </c>
      <c r="BM17" s="28">
        <v>274767</v>
      </c>
      <c r="BN17" s="28">
        <v>274767</v>
      </c>
      <c r="BO17" s="29">
        <v>275528</v>
      </c>
      <c r="BP17" s="29">
        <v>277293</v>
      </c>
      <c r="BQ17" s="29">
        <v>278761</v>
      </c>
      <c r="BR17" s="29">
        <v>279185</v>
      </c>
      <c r="BS17" s="29">
        <v>280680</v>
      </c>
      <c r="BT17" s="29">
        <v>287106</v>
      </c>
      <c r="BU17" s="29">
        <v>295200</v>
      </c>
      <c r="BV17" s="29">
        <v>309184</v>
      </c>
      <c r="BW17" s="29">
        <v>321629</v>
      </c>
      <c r="BX17" s="29">
        <v>330835</v>
      </c>
      <c r="BY17" s="29">
        <v>338900</v>
      </c>
      <c r="BZ17" s="29">
        <v>338926</v>
      </c>
      <c r="CA17" s="29">
        <v>342783</v>
      </c>
      <c r="CB17" s="29">
        <v>344817</v>
      </c>
      <c r="CC17" s="3">
        <f t="shared" si="2"/>
        <v>2034</v>
      </c>
    </row>
    <row r="18" spans="1:81">
      <c r="A18" s="3" t="s">
        <v>17</v>
      </c>
      <c r="B18" s="3">
        <v>0</v>
      </c>
      <c r="C18" s="3">
        <v>0</v>
      </c>
      <c r="D18" s="3">
        <v>33794</v>
      </c>
      <c r="E18" s="3">
        <v>62225</v>
      </c>
      <c r="F18" s="3">
        <v>72711</v>
      </c>
      <c r="G18" s="3"/>
      <c r="H18" s="3">
        <v>72851</v>
      </c>
      <c r="I18" s="3"/>
      <c r="J18" s="3">
        <v>73011</v>
      </c>
      <c r="K18" s="3">
        <v>73134</v>
      </c>
      <c r="L18" s="3">
        <v>73134</v>
      </c>
      <c r="M18" s="3">
        <v>73195</v>
      </c>
      <c r="N18" s="3">
        <f t="shared" si="0"/>
        <v>61</v>
      </c>
      <c r="O18" s="3">
        <v>73259</v>
      </c>
      <c r="P18" s="3">
        <f t="shared" si="1"/>
        <v>64</v>
      </c>
      <c r="Q18" s="3">
        <v>73340</v>
      </c>
      <c r="R18" s="3">
        <v>73524</v>
      </c>
      <c r="S18" s="18">
        <v>73525</v>
      </c>
      <c r="T18" s="3">
        <v>73718</v>
      </c>
      <c r="U18" s="3">
        <v>73775</v>
      </c>
      <c r="V18" s="3">
        <v>73942</v>
      </c>
      <c r="W18" s="3">
        <v>74009</v>
      </c>
      <c r="X18" s="3">
        <v>74065</v>
      </c>
      <c r="Y18" s="3">
        <v>74125</v>
      </c>
      <c r="Z18" s="3">
        <v>74164</v>
      </c>
      <c r="AA18" s="3">
        <v>74237</v>
      </c>
      <c r="AB18" s="3">
        <v>74308</v>
      </c>
      <c r="AC18" s="3">
        <v>74465</v>
      </c>
      <c r="AD18" s="3">
        <v>74466</v>
      </c>
      <c r="AE18" s="3">
        <v>74571</v>
      </c>
      <c r="AF18" s="3">
        <v>74633</v>
      </c>
      <c r="AG18" s="3">
        <v>74691</v>
      </c>
      <c r="AH18" s="3">
        <v>74692</v>
      </c>
      <c r="AI18" s="3">
        <v>74812</v>
      </c>
      <c r="AJ18" s="3">
        <v>74868</v>
      </c>
      <c r="AK18" s="3">
        <v>74950</v>
      </c>
      <c r="AL18" s="3">
        <v>75047</v>
      </c>
      <c r="AM18" s="3">
        <v>75097</v>
      </c>
      <c r="AN18" s="3">
        <v>75143</v>
      </c>
      <c r="AO18" s="3">
        <v>75280</v>
      </c>
      <c r="AP18" s="3">
        <v>75331</v>
      </c>
      <c r="AQ18" s="3">
        <v>75400</v>
      </c>
      <c r="AR18" s="3">
        <v>75435</v>
      </c>
      <c r="AS18" s="3">
        <v>75508</v>
      </c>
      <c r="AT18" s="3">
        <v>75573</v>
      </c>
      <c r="AU18" s="3">
        <v>75645</v>
      </c>
      <c r="AV18" s="3">
        <v>75708</v>
      </c>
      <c r="AW18" s="3">
        <v>75709</v>
      </c>
      <c r="AX18" s="3">
        <v>75807</v>
      </c>
      <c r="AY18" s="3">
        <v>75943</v>
      </c>
      <c r="AZ18" s="3">
        <v>76000</v>
      </c>
      <c r="BA18" s="3">
        <v>76079</v>
      </c>
      <c r="BB18" s="3">
        <v>76126</v>
      </c>
      <c r="BC18" s="6">
        <v>76126</v>
      </c>
      <c r="BD18" s="24">
        <v>76238</v>
      </c>
      <c r="BE18" s="26">
        <v>76279</v>
      </c>
      <c r="BF18" s="26">
        <v>76342</v>
      </c>
      <c r="BG18" s="26">
        <v>76393</v>
      </c>
      <c r="BH18" s="26">
        <v>76446</v>
      </c>
      <c r="BI18" s="26">
        <v>76499</v>
      </c>
      <c r="BJ18" s="26">
        <v>76553</v>
      </c>
      <c r="BK18" s="26">
        <v>76749</v>
      </c>
      <c r="BL18" s="26">
        <v>76832</v>
      </c>
      <c r="BM18" s="26">
        <v>76909</v>
      </c>
      <c r="BN18" s="26">
        <v>76954</v>
      </c>
      <c r="BO18" s="26">
        <v>77047</v>
      </c>
      <c r="BP18" s="26">
        <v>77120</v>
      </c>
      <c r="BQ18" s="26">
        <v>77181</v>
      </c>
      <c r="BR18" s="26">
        <v>77338</v>
      </c>
      <c r="BS18" s="26">
        <v>77472</v>
      </c>
      <c r="BT18" s="26">
        <v>77473</v>
      </c>
      <c r="BU18" s="26">
        <v>77640</v>
      </c>
      <c r="BV18" s="26">
        <v>77702</v>
      </c>
      <c r="BW18" s="28">
        <v>77702</v>
      </c>
      <c r="BX18" s="28">
        <v>77702</v>
      </c>
      <c r="BY18" s="28">
        <v>77904</v>
      </c>
      <c r="BZ18" s="29">
        <v>77968</v>
      </c>
      <c r="CA18" s="29">
        <v>78185</v>
      </c>
      <c r="CB18" s="29">
        <v>78657</v>
      </c>
      <c r="CC18" s="3">
        <f t="shared" si="2"/>
        <v>472</v>
      </c>
    </row>
    <row r="19" spans="1:81">
      <c r="A19" s="4" t="s">
        <v>1</v>
      </c>
      <c r="B19" s="4">
        <f>SUM(B4:B18)</f>
        <v>74707</v>
      </c>
      <c r="C19" s="4">
        <f t="shared" ref="C19:I19" si="3">SUM(C4:C18)</f>
        <v>117854</v>
      </c>
      <c r="D19" s="4">
        <f t="shared" si="3"/>
        <v>528660</v>
      </c>
      <c r="E19" s="4">
        <f t="shared" si="3"/>
        <v>836975</v>
      </c>
      <c r="F19" s="4">
        <f t="shared" si="3"/>
        <v>1335431</v>
      </c>
      <c r="G19" s="4">
        <f t="shared" si="3"/>
        <v>0</v>
      </c>
      <c r="H19" s="4">
        <f t="shared" si="3"/>
        <v>1419421</v>
      </c>
      <c r="I19" s="4">
        <f t="shared" si="3"/>
        <v>0</v>
      </c>
      <c r="J19" s="6">
        <f>SUM(J4:J18)</f>
        <v>1616275</v>
      </c>
      <c r="K19" s="6">
        <f>SUM(K4:K18)</f>
        <v>1670924</v>
      </c>
      <c r="L19" s="6">
        <f t="shared" ref="L19:CB19" si="4">SUM(L4:L18)</f>
        <v>1670924</v>
      </c>
      <c r="M19" s="6">
        <f t="shared" si="4"/>
        <v>1708273</v>
      </c>
      <c r="N19" s="6">
        <f t="shared" si="4"/>
        <v>37349</v>
      </c>
      <c r="O19" s="6">
        <f t="shared" si="4"/>
        <v>1802142</v>
      </c>
      <c r="P19" s="6">
        <f t="shared" si="4"/>
        <v>93869</v>
      </c>
      <c r="Q19" s="6">
        <f t="shared" si="4"/>
        <v>1913897</v>
      </c>
      <c r="R19" s="6">
        <f t="shared" si="4"/>
        <v>2157412</v>
      </c>
      <c r="S19" s="6">
        <f t="shared" si="4"/>
        <v>2236652</v>
      </c>
      <c r="T19" s="6">
        <f t="shared" si="4"/>
        <v>2336566</v>
      </c>
      <c r="U19" s="6">
        <f t="shared" si="4"/>
        <v>2423696</v>
      </c>
      <c r="V19" s="6">
        <f t="shared" si="4"/>
        <v>2969297</v>
      </c>
      <c r="W19" s="6">
        <f t="shared" si="4"/>
        <v>3090792</v>
      </c>
      <c r="X19" s="6">
        <f t="shared" si="4"/>
        <v>3194549</v>
      </c>
      <c r="Y19" s="6">
        <f t="shared" si="4"/>
        <v>3315637</v>
      </c>
      <c r="Z19" s="6">
        <f t="shared" si="4"/>
        <v>3632176</v>
      </c>
      <c r="AA19" s="6">
        <f t="shared" si="4"/>
        <v>3740721</v>
      </c>
      <c r="AB19" s="6">
        <f t="shared" si="4"/>
        <v>3756728</v>
      </c>
      <c r="AC19" s="6">
        <f t="shared" si="4"/>
        <v>3774652</v>
      </c>
      <c r="AD19" s="6">
        <f t="shared" si="4"/>
        <v>3852049</v>
      </c>
      <c r="AE19" s="6">
        <f t="shared" si="4"/>
        <v>4091872</v>
      </c>
      <c r="AF19" s="6">
        <f t="shared" si="4"/>
        <v>4239931</v>
      </c>
      <c r="AG19" s="6">
        <f t="shared" si="4"/>
        <v>4345627</v>
      </c>
      <c r="AH19" s="6">
        <f t="shared" si="4"/>
        <v>4396503</v>
      </c>
      <c r="AI19" s="6">
        <f t="shared" si="4"/>
        <v>4444590</v>
      </c>
      <c r="AJ19" s="6">
        <f t="shared" si="4"/>
        <v>4542644</v>
      </c>
      <c r="AK19" s="6">
        <f t="shared" si="4"/>
        <v>4574272</v>
      </c>
      <c r="AL19" s="6">
        <f t="shared" si="4"/>
        <v>4617336</v>
      </c>
      <c r="AM19" s="6">
        <f t="shared" si="4"/>
        <v>4643438</v>
      </c>
      <c r="AN19" s="6">
        <f t="shared" si="4"/>
        <v>4658268</v>
      </c>
      <c r="AO19" s="6">
        <f t="shared" si="4"/>
        <v>4749207</v>
      </c>
      <c r="AP19" s="6">
        <f t="shared" si="4"/>
        <v>4772734</v>
      </c>
      <c r="AQ19" s="6">
        <f t="shared" si="4"/>
        <v>4801152</v>
      </c>
      <c r="AR19" s="6">
        <f t="shared" si="4"/>
        <v>4812953</v>
      </c>
      <c r="AS19" s="6">
        <f t="shared" si="4"/>
        <v>4861000</v>
      </c>
      <c r="AT19" s="6">
        <f t="shared" si="4"/>
        <v>4962925</v>
      </c>
      <c r="AU19" s="6">
        <f t="shared" si="4"/>
        <v>5015599</v>
      </c>
      <c r="AV19" s="6">
        <f t="shared" si="4"/>
        <v>5073750</v>
      </c>
      <c r="AW19" s="6">
        <f t="shared" si="4"/>
        <v>5105443</v>
      </c>
      <c r="AX19" s="6">
        <f t="shared" si="4"/>
        <v>5152807</v>
      </c>
      <c r="AY19" s="6">
        <f t="shared" si="4"/>
        <v>5186633</v>
      </c>
      <c r="AZ19" s="6">
        <f t="shared" si="4"/>
        <v>5192535</v>
      </c>
      <c r="BA19" s="6">
        <f t="shared" si="4"/>
        <v>5204942</v>
      </c>
      <c r="BB19" s="6">
        <f t="shared" si="4"/>
        <v>5211935</v>
      </c>
      <c r="BC19" s="6">
        <f t="shared" si="4"/>
        <v>5216330</v>
      </c>
      <c r="BD19" s="24">
        <f t="shared" si="4"/>
        <v>5261935</v>
      </c>
      <c r="BE19" s="24">
        <f t="shared" si="4"/>
        <v>5311663</v>
      </c>
      <c r="BF19" s="24">
        <f t="shared" si="4"/>
        <v>5322026</v>
      </c>
      <c r="BG19" s="24">
        <f t="shared" si="4"/>
        <v>5374644</v>
      </c>
      <c r="BH19" s="24">
        <f t="shared" si="4"/>
        <v>5404542</v>
      </c>
      <c r="BI19" s="24">
        <f t="shared" si="4"/>
        <v>5495218</v>
      </c>
      <c r="BJ19" s="24">
        <f t="shared" si="4"/>
        <v>5514193</v>
      </c>
      <c r="BK19" s="24">
        <f t="shared" si="4"/>
        <v>5653438</v>
      </c>
      <c r="BL19" s="24">
        <f t="shared" si="4"/>
        <v>5740663</v>
      </c>
      <c r="BM19" s="24">
        <f t="shared" si="4"/>
        <v>5768479</v>
      </c>
      <c r="BN19" s="24">
        <f t="shared" si="4"/>
        <v>5811168</v>
      </c>
      <c r="BO19" s="24">
        <f t="shared" si="4"/>
        <v>5824821</v>
      </c>
      <c r="BP19" s="24">
        <f t="shared" si="4"/>
        <v>5903306</v>
      </c>
      <c r="BQ19" s="24">
        <f t="shared" si="4"/>
        <v>5915623</v>
      </c>
      <c r="BR19" s="24">
        <f t="shared" si="4"/>
        <v>5926400</v>
      </c>
      <c r="BS19" s="24">
        <f t="shared" si="4"/>
        <v>5933228</v>
      </c>
      <c r="BT19" s="24">
        <f t="shared" si="4"/>
        <v>5950811</v>
      </c>
      <c r="BU19" s="24">
        <f t="shared" si="4"/>
        <v>6010376</v>
      </c>
      <c r="BV19" s="24">
        <f t="shared" si="4"/>
        <v>6058478</v>
      </c>
      <c r="BW19" s="24">
        <f t="shared" si="4"/>
        <v>6102968</v>
      </c>
      <c r="BX19" s="24">
        <f t="shared" si="4"/>
        <v>6133030</v>
      </c>
      <c r="BY19" s="24">
        <f t="shared" si="4"/>
        <v>6143700</v>
      </c>
      <c r="BZ19" s="24">
        <f t="shared" si="4"/>
        <v>6151145</v>
      </c>
      <c r="CA19" s="24">
        <f t="shared" si="4"/>
        <v>6173878</v>
      </c>
      <c r="CB19" s="24">
        <f t="shared" si="4"/>
        <v>6210314</v>
      </c>
      <c r="CC19" s="3">
        <f t="shared" si="2"/>
        <v>36436</v>
      </c>
    </row>
  </sheetData>
  <mergeCells count="2">
    <mergeCell ref="A2:A3"/>
    <mergeCell ref="A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DID เมษายน 66</vt:lpstr>
      <vt:lpstr>PHR เมษายน 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CITs</dc:creator>
  <cp:lastModifiedBy>CITs</cp:lastModifiedBy>
  <cp:lastPrinted>2023-06-14T03:39:43Z</cp:lastPrinted>
  <dcterms:created xsi:type="dcterms:W3CDTF">2022-12-19T08:02:19Z</dcterms:created>
  <dcterms:modified xsi:type="dcterms:W3CDTF">2023-06-14T03:39:45Z</dcterms:modified>
</cp:coreProperties>
</file>